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19200" windowHeight="11595" tabRatio="731" activeTab="0"/>
  </bookViews>
  <sheets>
    <sheet name="ÍNDICE " sheetId="21" r:id="rId1"/>
    <sheet name="C-A1 " sheetId="95" r:id="rId2"/>
    <sheet name="C-B1" sheetId="98" r:id="rId3"/>
    <sheet name="C-C1" sheetId="72" r:id="rId4"/>
    <sheet name="C-C2" sheetId="64" r:id="rId5"/>
    <sheet name="C-C3" sheetId="65" r:id="rId6"/>
    <sheet name="C-D1" sheetId="74" r:id="rId7"/>
    <sheet name="C-D2" sheetId="77" r:id="rId8"/>
    <sheet name="C-D3" sheetId="80" r:id="rId9"/>
    <sheet name="C-E1" sheetId="22" r:id="rId10"/>
    <sheet name="C-F1" sheetId="87" r:id="rId11"/>
    <sheet name="C-F2" sheetId="89" r:id="rId12"/>
    <sheet name="C-F3" sheetId="88" r:id="rId13"/>
  </sheets>
  <definedNames>
    <definedName name="_xlnm.Print_Area" localSheetId="1">'C-A1 '!$A$1:$A$28</definedName>
    <definedName name="_xlnm.Print_Area" localSheetId="2">'C-B1'!$A$1:$H$20</definedName>
    <definedName name="_xlnm.Print_Area" localSheetId="3">'C-C1'!$A$1:$H$20</definedName>
    <definedName name="_xlnm.Print_Area" localSheetId="0">'ÍNDICE '!$B$1:$H$21</definedName>
    <definedName name="AZUAY" localSheetId="1">#REF!</definedName>
    <definedName name="AZUAY" localSheetId="2">#REF!</definedName>
    <definedName name="AZUAY" localSheetId="3">#REF!</definedName>
    <definedName name="AZUAY" localSheetId="4">#REF!</definedName>
    <definedName name="AZUAY" localSheetId="5">#REF!</definedName>
    <definedName name="AZUAY" localSheetId="6">#REF!</definedName>
    <definedName name="AZUAY" localSheetId="7">#REF!</definedName>
    <definedName name="AZUAY" localSheetId="9">#REF!</definedName>
    <definedName name="AZUAY" localSheetId="10">#REF!</definedName>
    <definedName name="AZUAY" localSheetId="11">#REF!</definedName>
    <definedName name="AZUAY">#REF!</definedName>
    <definedName name="BOLIVAR" localSheetId="1">#REF!</definedName>
    <definedName name="BOLIVAR" localSheetId="2">#REF!</definedName>
    <definedName name="BOLIVAR" localSheetId="3">#REF!</definedName>
    <definedName name="BOLIVAR" localSheetId="4">#REF!</definedName>
    <definedName name="BOLIVAR" localSheetId="5">#REF!</definedName>
    <definedName name="BOLIVAR" localSheetId="6">#REF!</definedName>
    <definedName name="BOLIVAR" localSheetId="7">#REF!</definedName>
    <definedName name="BOLIVAR" localSheetId="9">#REF!</definedName>
    <definedName name="BOLIVAR" localSheetId="10">#REF!</definedName>
    <definedName name="BOLIVAR" localSheetId="11">#REF!</definedName>
    <definedName name="BOLIVAR">#REF!</definedName>
    <definedName name="CAÑAR" localSheetId="1">#REF!</definedName>
    <definedName name="CAÑAR" localSheetId="2">#REF!</definedName>
    <definedName name="CAÑAR" localSheetId="3">#REF!</definedName>
    <definedName name="CAÑAR" localSheetId="4">#REF!</definedName>
    <definedName name="CAÑAR" localSheetId="5">#REF!</definedName>
    <definedName name="CAÑAR" localSheetId="6">#REF!</definedName>
    <definedName name="CAÑAR" localSheetId="7">#REF!</definedName>
    <definedName name="CAÑAR" localSheetId="9">#REF!</definedName>
    <definedName name="CAÑAR" localSheetId="10">#REF!</definedName>
    <definedName name="CAÑAR" localSheetId="11">#REF!</definedName>
    <definedName name="CAÑAR">#REF!</definedName>
    <definedName name="JGH">#REF!</definedName>
    <definedName name="sdssdd" localSheetId="2">#REF!</definedName>
    <definedName name="sdssdd">#REF!</definedName>
  </definedNames>
  <calcPr calcId="152511"/>
  <extLst/>
</workbook>
</file>

<file path=xl/sharedStrings.xml><?xml version="1.0" encoding="utf-8"?>
<sst xmlns="http://schemas.openxmlformats.org/spreadsheetml/2006/main" count="405" uniqueCount="141">
  <si>
    <t xml:space="preserve"> </t>
  </si>
  <si>
    <t>Total</t>
  </si>
  <si>
    <t>Residencial</t>
  </si>
  <si>
    <t>No residencial</t>
  </si>
  <si>
    <t>Ampliación</t>
  </si>
  <si>
    <t>Reconstrucción</t>
  </si>
  <si>
    <t>Contenido</t>
  </si>
  <si>
    <t>Cuadro No.</t>
  </si>
  <si>
    <t>Dirección responsable de la información estadística y contenidos:</t>
  </si>
  <si>
    <t>Dirección de Estadísticas Económicas</t>
  </si>
  <si>
    <t>Realizadores:</t>
  </si>
  <si>
    <t>Parqueadero*</t>
  </si>
  <si>
    <t>Comercial</t>
  </si>
  <si>
    <t>Industrial</t>
  </si>
  <si>
    <t>Edificio administrativo (público)</t>
  </si>
  <si>
    <t>Educación particular</t>
  </si>
  <si>
    <t>Educación pública</t>
  </si>
  <si>
    <t>Cultura</t>
  </si>
  <si>
    <t>Complejos recreacionales</t>
  </si>
  <si>
    <t>Hospitales, clínicas y otros establecimientos de salud particular</t>
  </si>
  <si>
    <t>Hospitales, clínicas y otros establecimientos de salud público</t>
  </si>
  <si>
    <t>Transporte y comunicaciones</t>
  </si>
  <si>
    <t>Mixto residencial y no residencial</t>
  </si>
  <si>
    <t>Otras</t>
  </si>
  <si>
    <t>Loja</t>
  </si>
  <si>
    <t>Número de edificaciones</t>
  </si>
  <si>
    <t>Número de permisos de construcción</t>
  </si>
  <si>
    <t>Número de viviendas</t>
  </si>
  <si>
    <t>Valor estimado de la edificación</t>
  </si>
  <si>
    <t>Nueva construcción</t>
  </si>
  <si>
    <t>Tipo de obra</t>
  </si>
  <si>
    <t>Rangos de área total a construir</t>
  </si>
  <si>
    <t>Total de edificaciones</t>
  </si>
  <si>
    <t>Menos de 100 m2</t>
  </si>
  <si>
    <t>100 a 199 m2</t>
  </si>
  <si>
    <t>200 a 299 m2</t>
  </si>
  <si>
    <t>300 a 399 m2</t>
  </si>
  <si>
    <t>400 a 499 m2</t>
  </si>
  <si>
    <t>500 y más m2</t>
  </si>
  <si>
    <t>Total de viviendas</t>
  </si>
  <si>
    <t>Edificaciones con una vivienda</t>
  </si>
  <si>
    <t>Edificaciones con dos viviendas</t>
  </si>
  <si>
    <t>Edificaciones con tres o más viviendas</t>
  </si>
  <si>
    <t>Área a construir</t>
  </si>
  <si>
    <t>Área para espacios verdes</t>
  </si>
  <si>
    <t>Superficie total del terreno</t>
  </si>
  <si>
    <t>Monto total de financiamiento</t>
  </si>
  <si>
    <t>A</t>
  </si>
  <si>
    <t>B</t>
  </si>
  <si>
    <t>C</t>
  </si>
  <si>
    <t>D</t>
  </si>
  <si>
    <t>E</t>
  </si>
  <si>
    <t>A1</t>
  </si>
  <si>
    <t>B1</t>
  </si>
  <si>
    <t>C1</t>
  </si>
  <si>
    <t>C2</t>
  </si>
  <si>
    <t>C3</t>
  </si>
  <si>
    <t>D1</t>
  </si>
  <si>
    <t>E1</t>
  </si>
  <si>
    <t>Número de dormitorios por vivienda</t>
  </si>
  <si>
    <t>Valor estimado de la edificación (dólares)</t>
  </si>
  <si>
    <t>Número de viviendas proyectadas</t>
  </si>
  <si>
    <t>Superficie del terreno y áreas a construir</t>
  </si>
  <si>
    <t>Cuadro resumen</t>
  </si>
  <si>
    <t>Cuadro B1</t>
  </si>
  <si>
    <t>Cuadro C2</t>
  </si>
  <si>
    <t>Cuadro C3</t>
  </si>
  <si>
    <t>Cuadro D1</t>
  </si>
  <si>
    <t>Cuadro E1</t>
  </si>
  <si>
    <r>
      <t xml:space="preserve">Revisión: </t>
    </r>
    <r>
      <rPr>
        <sz val="11"/>
        <color rgb="FF595959"/>
        <rFont val="Century Gothic"/>
        <family val="2"/>
      </rPr>
      <t>Roberto Chaves</t>
    </r>
  </si>
  <si>
    <r>
      <t xml:space="preserve"> *  </t>
    </r>
    <r>
      <rPr>
        <sz val="11"/>
        <color rgb="FF595959"/>
        <rFont val="Century Gothic"/>
        <family val="2"/>
      </rPr>
      <t>Es el parqueadero de las edificaciones con fines no residenciales</t>
    </r>
    <r>
      <rPr>
        <b/>
        <sz val="11"/>
        <color rgb="FF595959"/>
        <rFont val="Century Gothic"/>
        <family val="2"/>
      </rPr>
      <t>.</t>
    </r>
  </si>
  <si>
    <r>
      <t xml:space="preserve">Aprobación: </t>
    </r>
    <r>
      <rPr>
        <sz val="11"/>
        <color rgb="FF595959"/>
        <rFont val="Century Gothic"/>
        <family val="2"/>
      </rPr>
      <t>Diana Barco</t>
    </r>
  </si>
  <si>
    <t>Número de edificaciones a construir</t>
  </si>
  <si>
    <t>5 y Más</t>
  </si>
  <si>
    <t xml:space="preserve"> I - 2020</t>
  </si>
  <si>
    <t xml:space="preserve"> II- 2020</t>
  </si>
  <si>
    <t>III - 2021</t>
  </si>
  <si>
    <t>IV - 2021</t>
  </si>
  <si>
    <t>IV - 2020</t>
  </si>
  <si>
    <t>III - 2020</t>
  </si>
  <si>
    <t xml:space="preserve"> I - 2021</t>
  </si>
  <si>
    <t xml:space="preserve"> II- 2021</t>
  </si>
  <si>
    <t xml:space="preserve"> I - 2022</t>
  </si>
  <si>
    <t>Superficie del terreno (m2)</t>
  </si>
  <si>
    <t>Área total a construir (m2)</t>
  </si>
  <si>
    <t>Quito</t>
  </si>
  <si>
    <t>Daule</t>
  </si>
  <si>
    <t>Guayaquil</t>
  </si>
  <si>
    <t>Cuenca</t>
  </si>
  <si>
    <t>Ambato</t>
  </si>
  <si>
    <t>Ibarra</t>
  </si>
  <si>
    <t>Riobamba</t>
  </si>
  <si>
    <t>Santo Domingo</t>
  </si>
  <si>
    <t>Portoviejo</t>
  </si>
  <si>
    <t>Samborondón</t>
  </si>
  <si>
    <t>Manta</t>
  </si>
  <si>
    <t>Machala</t>
  </si>
  <si>
    <t>Durán</t>
  </si>
  <si>
    <t>La Libertad</t>
  </si>
  <si>
    <t>Trimestres</t>
  </si>
  <si>
    <t xml:space="preserve"> I - 2019</t>
  </si>
  <si>
    <t xml:space="preserve"> II- 2019</t>
  </si>
  <si>
    <t>III - 2019</t>
  </si>
  <si>
    <t>IV - 2019</t>
  </si>
  <si>
    <t>Trimestres/Cantones</t>
  </si>
  <si>
    <t>Resultados de las principales variables (valores absolutos)</t>
  </si>
  <si>
    <r>
      <t xml:space="preserve">Fuente: </t>
    </r>
    <r>
      <rPr>
        <sz val="11"/>
        <color rgb="FF595959"/>
        <rFont val="Century Gothic"/>
        <family val="2"/>
      </rPr>
      <t>Estadísticas de Edificaciones, acumulada trimestral 2019 - 2022</t>
    </r>
  </si>
  <si>
    <t>Edificaciones a construir, por trimestres, según cantones</t>
  </si>
  <si>
    <t>Edificaciones a construir, por trimestres, según tipo de obra</t>
  </si>
  <si>
    <t>Edificaciones a construir, por trimestres, según uso de la edificación</t>
  </si>
  <si>
    <t>Viviendas a construir, por trimestres, según cantones</t>
  </si>
  <si>
    <t>Viviendas a construir, por trimestres, según metros cuadrados</t>
  </si>
  <si>
    <t>Viviendas a construir, por trimestres, según número de dormitorios</t>
  </si>
  <si>
    <t>Superficie del terreno y área a construir, por trimestres, según uso de la edificación</t>
  </si>
  <si>
    <t>Valor estimado del financiamiento de las edificaciones, por trimestres, según tipo de obra</t>
  </si>
  <si>
    <t>Valor estimado del financiamiento de las edificaciones, por trimestres, según uso de la edificación</t>
  </si>
  <si>
    <t xml:space="preserve"> I- 2020</t>
  </si>
  <si>
    <t>Cuadro C1</t>
  </si>
  <si>
    <t>Cuadro A1</t>
  </si>
  <si>
    <t>Valor estimado de las edificaciones, por trimestres, según cantones</t>
  </si>
  <si>
    <t xml:space="preserve"> II - 2022</t>
  </si>
  <si>
    <t xml:space="preserve"> III - 2022</t>
  </si>
  <si>
    <t xml:space="preserve"> IV - 2022</t>
  </si>
  <si>
    <t xml:space="preserve"> II - 2019</t>
  </si>
  <si>
    <t xml:space="preserve"> II - 2020</t>
  </si>
  <si>
    <t xml:space="preserve"> II - 2021</t>
  </si>
  <si>
    <t>III - 2022</t>
  </si>
  <si>
    <t>IV - 2022</t>
  </si>
  <si>
    <r>
      <t xml:space="preserve">Elaboración: </t>
    </r>
    <r>
      <rPr>
        <sz val="11"/>
        <color rgb="FF595959"/>
        <rFont val="Century Gothic"/>
        <family val="2"/>
      </rPr>
      <t>Valery Paz y Miño/Alexandra Almeida</t>
    </r>
  </si>
  <si>
    <t>Permisos de construcción, por trimestres, según cantones</t>
  </si>
  <si>
    <t>D2</t>
  </si>
  <si>
    <t>D3</t>
  </si>
  <si>
    <t>F</t>
  </si>
  <si>
    <t>F1</t>
  </si>
  <si>
    <t>F2</t>
  </si>
  <si>
    <t>F3</t>
  </si>
  <si>
    <t>Cuadro D2</t>
  </si>
  <si>
    <t>Cuadro D3</t>
  </si>
  <si>
    <t>Cuadro F1</t>
  </si>
  <si>
    <t>Cuadro F2</t>
  </si>
  <si>
    <t>Cuadro F3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</si>
</sst>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_€_-;\-* #,##0.00\ _€_-;_-* &quot;-&quot;??\ _€_-;_-@_-"/>
    <numFmt numFmtId="166" formatCode="_ &quot;$&quot;* #,##0_ ;_ &quot;$&quot;* \-#,##0_ ;_ &quot;$&quot;* &quot;-&quot;??_ ;_ @_ "/>
  </numFmts>
  <fonts count="52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2"/>
      <name val="Courier"/>
      <family val="3"/>
    </font>
    <font>
      <u val="single"/>
      <sz val="11"/>
      <color theme="10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 tint="0.34999001026153564"/>
      <name val="Century Gothic"/>
      <family val="2"/>
    </font>
    <font>
      <sz val="10"/>
      <color rgb="FFFF0000"/>
      <name val="Arial"/>
      <family val="2"/>
    </font>
    <font>
      <sz val="10"/>
      <color theme="0" tint="-0.3499799966812134"/>
      <name val="Arial"/>
      <family val="2"/>
    </font>
    <font>
      <b/>
      <sz val="10"/>
      <color theme="1" tint="0.34999001026153564"/>
      <name val="Century Gothic"/>
      <family val="2"/>
    </font>
    <font>
      <b/>
      <sz val="8"/>
      <color rgb="FF595959"/>
      <name val="Century Gothic"/>
      <family val="2"/>
    </font>
    <font>
      <sz val="10"/>
      <color rgb="FF595959"/>
      <name val="Arial"/>
      <family val="2"/>
    </font>
    <font>
      <b/>
      <sz val="14"/>
      <color rgb="FF595959"/>
      <name val="Century Gothic"/>
      <family val="2"/>
    </font>
    <font>
      <sz val="8"/>
      <color rgb="FF595959"/>
      <name val="Arial"/>
      <family val="2"/>
    </font>
    <font>
      <b/>
      <sz val="10"/>
      <color rgb="FF595959"/>
      <name val="Arial"/>
      <family val="2"/>
    </font>
    <font>
      <b/>
      <sz val="8"/>
      <color rgb="FF595959"/>
      <name val="Arial"/>
      <family val="2"/>
    </font>
    <font>
      <sz val="9"/>
      <color rgb="FF595959"/>
      <name val="Century Gothic"/>
      <family val="2"/>
    </font>
    <font>
      <b/>
      <sz val="11"/>
      <color rgb="FF595959"/>
      <name val="Century Gothic"/>
      <family val="2"/>
    </font>
    <font>
      <sz val="11"/>
      <color rgb="FF595959"/>
      <name val="Century Gothic"/>
      <family val="2"/>
    </font>
    <font>
      <sz val="10"/>
      <color rgb="FF595959"/>
      <name val="Century Gothic"/>
      <family val="2"/>
    </font>
    <font>
      <sz val="8"/>
      <color theme="0"/>
      <name val="Century Gothic"/>
      <family val="2"/>
    </font>
    <font>
      <sz val="10"/>
      <color theme="0"/>
      <name val="Century Gothic"/>
      <family val="2"/>
    </font>
    <font>
      <sz val="6"/>
      <color theme="0"/>
      <name val="Century Gothic"/>
      <family val="2"/>
    </font>
    <font>
      <sz val="11"/>
      <color theme="1" tint="0.34999001026153564"/>
      <name val="Century Gothic"/>
      <family val="2"/>
    </font>
    <font>
      <sz val="9"/>
      <color theme="1" tint="0.34999001026153564"/>
      <name val="Century Gothic"/>
      <family val="2"/>
    </font>
    <font>
      <sz val="8"/>
      <color indexed="63"/>
      <name val="Arial"/>
      <family val="2"/>
    </font>
    <font>
      <b/>
      <sz val="14"/>
      <color theme="1" tint="0.34999001026153564"/>
      <name val="Century Gothic"/>
      <family val="2"/>
    </font>
    <font>
      <b/>
      <sz val="13.5"/>
      <color theme="1" tint="0.34999001026153564"/>
      <name val="Century Gothic"/>
      <family val="2"/>
    </font>
    <font>
      <b/>
      <sz val="13.5"/>
      <color rgb="FF595959"/>
      <name val="Century Gothic"/>
      <family val="2"/>
    </font>
    <font>
      <b/>
      <sz val="9"/>
      <color theme="1" tint="0.34999001026153564"/>
      <name val="Century Gothic"/>
      <family val="2"/>
    </font>
    <font>
      <sz val="13"/>
      <color rgb="FF595959"/>
      <name val="Century Gothic"/>
      <family val="2"/>
    </font>
    <font>
      <b/>
      <sz val="13"/>
      <color theme="0"/>
      <name val="Century Gothic"/>
      <family val="2"/>
    </font>
    <font>
      <b/>
      <sz val="13"/>
      <color theme="1" tint="0.34999001026153564"/>
      <name val="Century Gothic"/>
      <family val="2"/>
    </font>
    <font>
      <sz val="13"/>
      <color theme="1" tint="0.34999001026153564"/>
      <name val="Century Gothic"/>
      <family val="2"/>
    </font>
    <font>
      <b/>
      <sz val="13"/>
      <color rgb="FF595959"/>
      <name val="Century Gothic"/>
      <family val="2"/>
    </font>
    <font>
      <sz val="18"/>
      <name val="Arial"/>
      <family val="2"/>
    </font>
    <font>
      <b/>
      <sz val="11"/>
      <color theme="0"/>
      <name val="Century Gothic"/>
      <family val="2"/>
    </font>
    <font>
      <sz val="8"/>
      <color indexed="63"/>
      <name val="Century Gothic"/>
      <family val="2"/>
    </font>
    <font>
      <sz val="9"/>
      <color theme="1"/>
      <name val="Century Gothic"/>
      <family val="2"/>
    </font>
    <font>
      <sz val="10"/>
      <name val="Century Gothic"/>
      <family val="2"/>
    </font>
    <font>
      <sz val="10"/>
      <color rgb="FFFF0000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sz val="10"/>
      <color theme="0" tint="-0.3499799966812134"/>
      <name val="Century Gothic"/>
      <family val="2"/>
    </font>
    <font>
      <b/>
      <sz val="10"/>
      <name val="Century Gothic"/>
      <family val="2"/>
    </font>
    <font>
      <b/>
      <sz val="20"/>
      <color theme="0"/>
      <name val="Calibri"/>
      <family val="2"/>
    </font>
    <font>
      <b/>
      <sz val="24"/>
      <color rgb="FF646482"/>
      <name val="Century Gothic"/>
      <family val="2"/>
    </font>
    <font>
      <sz val="20"/>
      <color rgb="FF646482"/>
      <name val="Century Gothic"/>
      <family val="2"/>
    </font>
    <font>
      <b/>
      <sz val="28"/>
      <color rgb="FF646482"/>
      <name val="Century Gothic"/>
      <family val="2"/>
    </font>
    <font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43F5C"/>
        <bgColor indexed="64"/>
      </patternFill>
    </fill>
    <fill>
      <patternFill patternType="solid">
        <fgColor rgb="FF87D3D5"/>
        <bgColor indexed="64"/>
      </patternFill>
    </fill>
  </fills>
  <borders count="22">
    <border>
      <left/>
      <right/>
      <top/>
      <bottom/>
      <diagonal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2" tint="-0.7499499917030334"/>
      </left>
      <right style="thin">
        <color theme="2" tint="-0.7499499917030334"/>
      </right>
      <top style="thin">
        <color theme="2" tint="-0.7499499917030334"/>
      </top>
      <bottom style="thin">
        <color theme="2" tint="-0.7499499917030334"/>
      </bottom>
    </border>
    <border>
      <left style="thin"/>
      <right style="thin"/>
      <top style="thin"/>
      <bottom style="thin"/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/>
    </border>
    <border>
      <left style="thin"/>
      <right/>
      <top style="thin"/>
      <bottom style="thin"/>
    </border>
    <border>
      <left/>
      <right/>
      <top/>
      <bottom style="thin">
        <color theme="2"/>
      </bottom>
    </border>
    <border>
      <left/>
      <right/>
      <top/>
      <bottom style="thin">
        <color theme="1" tint="0.34999001026153564"/>
      </bottom>
    </border>
    <border>
      <left style="thin">
        <color theme="1" tint="0.34999001026153564"/>
      </left>
      <right style="thin">
        <color theme="0" tint="-0.149959996342659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0" tint="-0.149959996342659"/>
      </right>
      <top style="thin">
        <color theme="1" tint="0.34999001026153564"/>
      </top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1" tint="0.34999001026153564"/>
      </top>
      <bottom/>
    </border>
    <border>
      <left style="thin">
        <color theme="0" tint="-0.149959996342659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2" tint="-0.09990999847650528"/>
      </left>
      <right style="thin">
        <color theme="2" tint="-0.09990999847650528"/>
      </right>
      <top style="thin">
        <color theme="2" tint="-0.09990999847650528"/>
      </top>
      <bottom style="thin">
        <color theme="2" tint="-0.09990999847650528"/>
      </bottom>
    </border>
    <border>
      <left style="thin">
        <color theme="2" tint="-0.09990999847650528"/>
      </left>
      <right/>
      <top style="thin">
        <color theme="2" tint="-0.09990999847650528"/>
      </top>
      <bottom style="thin">
        <color theme="2" tint="-0.09990999847650528"/>
      </bottom>
    </border>
    <border>
      <left style="thin">
        <color theme="2"/>
      </left>
      <right/>
      <top style="thin">
        <color theme="2"/>
      </top>
      <bottom style="thin">
        <color theme="2"/>
      </bottom>
    </border>
    <border>
      <left style="thin">
        <color theme="2"/>
      </left>
      <right style="thin">
        <color theme="2"/>
      </right>
      <top style="thin">
        <color theme="2"/>
      </top>
      <bottom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thin">
        <color theme="2"/>
      </left>
      <right style="thin">
        <color theme="2"/>
      </right>
      <top/>
      <bottom style="thin">
        <color theme="1" tint="0.34999001026153564"/>
      </bottom>
    </border>
    <border>
      <left/>
      <right/>
      <top style="thin">
        <color theme="2"/>
      </top>
      <bottom style="thin">
        <color theme="2"/>
      </bottom>
    </border>
    <border>
      <left/>
      <right style="thin">
        <color theme="2"/>
      </right>
      <top style="thin">
        <color theme="2"/>
      </top>
      <bottom style="thin">
        <color theme="2"/>
      </bottom>
    </border>
  </borders>
  <cellStyleXfs count="1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15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3" fontId="11" fillId="2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4" fillId="0" borderId="0" xfId="0" applyFont="1"/>
    <xf numFmtId="0" fontId="12" fillId="0" borderId="0" xfId="0" applyFont="1"/>
    <xf numFmtId="49" fontId="12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110">
      <alignment/>
      <protection/>
    </xf>
    <xf numFmtId="0" fontId="8" fillId="0" borderId="0" xfId="110" applyFont="1">
      <alignment/>
      <protection/>
    </xf>
    <xf numFmtId="0" fontId="2" fillId="0" borderId="0" xfId="110" applyFont="1">
      <alignment/>
      <protection/>
    </xf>
    <xf numFmtId="0" fontId="9" fillId="0" borderId="0" xfId="110" applyFont="1">
      <alignment/>
      <protection/>
    </xf>
    <xf numFmtId="0" fontId="3" fillId="0" borderId="0" xfId="110" applyFont="1" applyAlignment="1">
      <alignment horizontal="center"/>
      <protection/>
    </xf>
    <xf numFmtId="0" fontId="22" fillId="0" borderId="0" xfId="110" applyFont="1">
      <alignment/>
      <protection/>
    </xf>
    <xf numFmtId="0" fontId="22" fillId="2" borderId="0" xfId="110" applyFont="1" applyFill="1">
      <alignment/>
      <protection/>
    </xf>
    <xf numFmtId="0" fontId="21" fillId="2" borderId="0" xfId="110" applyFont="1" applyFill="1">
      <alignment/>
      <protection/>
    </xf>
    <xf numFmtId="0" fontId="23" fillId="0" borderId="0" xfId="110" applyFont="1">
      <alignment/>
      <protection/>
    </xf>
    <xf numFmtId="0" fontId="2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0" fontId="2" fillId="0" borderId="0" xfId="0" applyFont="1" applyAlignment="1">
      <alignment wrapText="1"/>
    </xf>
    <xf numFmtId="0" fontId="26" fillId="0" borderId="0" xfId="0" applyFont="1"/>
    <xf numFmtId="0" fontId="26" fillId="0" borderId="0" xfId="0" applyFont="1" applyAlignment="1">
      <alignment vertical="center"/>
    </xf>
    <xf numFmtId="0" fontId="24" fillId="0" borderId="0" xfId="111" applyFont="1" applyAlignment="1">
      <alignment wrapText="1"/>
      <protection/>
    </xf>
    <xf numFmtId="0" fontId="19" fillId="0" borderId="0" xfId="0" applyFont="1" applyAlignment="1">
      <alignment horizontal="left" vertical="center" wrapText="1"/>
    </xf>
    <xf numFmtId="3" fontId="19" fillId="0" borderId="0" xfId="0" applyNumberFormat="1" applyFont="1" applyAlignment="1">
      <alignment horizontal="center" vertical="center"/>
    </xf>
    <xf numFmtId="0" fontId="0" fillId="0" borderId="0" xfId="0" applyFont="1" applyAlignment="1">
      <alignment wrapText="1"/>
    </xf>
    <xf numFmtId="0" fontId="6" fillId="0" borderId="0" xfId="21" applyFont="1">
      <alignment/>
      <protection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27" fillId="0" borderId="0" xfId="110" applyFont="1" applyAlignment="1">
      <alignment vertical="center" wrapText="1"/>
      <protection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3" fontId="14" fillId="0" borderId="0" xfId="0" applyNumberFormat="1" applyFont="1"/>
    <xf numFmtId="166" fontId="2" fillId="0" borderId="0" xfId="136" applyNumberFormat="1" applyFont="1" applyAlignment="1">
      <alignment horizontal="center"/>
    </xf>
    <xf numFmtId="166" fontId="12" fillId="0" borderId="0" xfId="136" applyNumberFormat="1" applyFont="1" applyAlignment="1">
      <alignment horizontal="center"/>
    </xf>
    <xf numFmtId="166" fontId="12" fillId="0" borderId="0" xfId="136" applyNumberFormat="1" applyFont="1" applyFill="1" applyBorder="1" applyAlignment="1">
      <alignment horizontal="center" vertical="top" wrapText="1"/>
    </xf>
    <xf numFmtId="166" fontId="12" fillId="0" borderId="0" xfId="136" applyNumberFormat="1" applyFont="1" applyFill="1" applyBorder="1" applyAlignment="1">
      <alignment horizontal="center"/>
    </xf>
    <xf numFmtId="166" fontId="14" fillId="0" borderId="0" xfId="136" applyNumberFormat="1" applyFont="1" applyAlignment="1">
      <alignment horizontal="center"/>
    </xf>
    <xf numFmtId="3" fontId="31" fillId="0" borderId="1" xfId="0" applyNumberFormat="1" applyFont="1" applyBorder="1" applyAlignment="1">
      <alignment horizontal="center" vertical="center"/>
    </xf>
    <xf numFmtId="0" fontId="34" fillId="0" borderId="1" xfId="22" applyFont="1" applyBorder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24" fillId="0" borderId="0" xfId="111" applyFont="1" applyAlignment="1">
      <alignment horizontal="left" vertical="top" wrapText="1"/>
      <protection/>
    </xf>
    <xf numFmtId="3" fontId="31" fillId="0" borderId="2" xfId="0" applyNumberFormat="1" applyFont="1" applyBorder="1" applyAlignment="1">
      <alignment horizontal="center" vertical="center"/>
    </xf>
    <xf numFmtId="49" fontId="18" fillId="0" borderId="0" xfId="110" applyNumberFormat="1" applyFont="1" applyAlignment="1">
      <alignment horizontal="left" vertical="top"/>
      <protection/>
    </xf>
    <xf numFmtId="0" fontId="18" fillId="0" borderId="0" xfId="110" applyFont="1">
      <alignment/>
      <protection/>
    </xf>
    <xf numFmtId="3" fontId="31" fillId="0" borderId="2" xfId="136" applyNumberFormat="1" applyFont="1" applyFill="1" applyBorder="1" applyAlignment="1">
      <alignment horizontal="center" vertical="center"/>
    </xf>
    <xf numFmtId="0" fontId="21" fillId="2" borderId="0" xfId="110" applyFont="1" applyFill="1" applyAlignment="1">
      <alignment horizontal="center"/>
      <protection/>
    </xf>
    <xf numFmtId="3" fontId="2" fillId="0" borderId="0" xfId="0" applyNumberFormat="1" applyFont="1"/>
    <xf numFmtId="0" fontId="23" fillId="0" borderId="0" xfId="110" applyFont="1" applyAlignment="1">
      <alignment horizontal="left"/>
      <protection/>
    </xf>
    <xf numFmtId="9" fontId="14" fillId="0" borderId="0" xfId="43" applyFont="1" applyAlignment="1">
      <alignment vertical="center"/>
    </xf>
    <xf numFmtId="3" fontId="31" fillId="0" borderId="0" xfId="0" applyNumberFormat="1" applyFont="1" applyAlignment="1">
      <alignment horizontal="center" vertical="center"/>
    </xf>
    <xf numFmtId="3" fontId="31" fillId="0" borderId="3" xfId="0" applyNumberFormat="1" applyFont="1" applyBorder="1" applyAlignment="1">
      <alignment horizontal="center" vertical="center"/>
    </xf>
    <xf numFmtId="3" fontId="31" fillId="0" borderId="4" xfId="0" applyNumberFormat="1" applyFont="1" applyBorder="1" applyAlignment="1">
      <alignment horizontal="center" vertical="center"/>
    </xf>
    <xf numFmtId="3" fontId="31" fillId="0" borderId="5" xfId="0" applyNumberFormat="1" applyFont="1" applyBorder="1" applyAlignment="1">
      <alignment horizontal="center" vertical="center"/>
    </xf>
    <xf numFmtId="3" fontId="31" fillId="0" borderId="6" xfId="0" applyNumberFormat="1" applyFont="1" applyBorder="1" applyAlignment="1">
      <alignment horizontal="center" vertical="center"/>
    </xf>
    <xf numFmtId="3" fontId="31" fillId="0" borderId="3" xfId="136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1" fontId="2" fillId="0" borderId="0" xfId="0" applyNumberFormat="1" applyFont="1"/>
    <xf numFmtId="1" fontId="36" fillId="0" borderId="0" xfId="0" applyNumberFormat="1" applyFont="1"/>
    <xf numFmtId="0" fontId="34" fillId="0" borderId="0" xfId="22" applyFont="1" applyBorder="1" applyAlignment="1">
      <alignment horizontal="left" vertical="center"/>
    </xf>
    <xf numFmtId="3" fontId="31" fillId="0" borderId="0" xfId="136" applyNumberFormat="1" applyFont="1" applyFill="1" applyBorder="1" applyAlignment="1">
      <alignment horizontal="center" vertical="center"/>
    </xf>
    <xf numFmtId="3" fontId="31" fillId="0" borderId="0" xfId="136" applyNumberFormat="1" applyFont="1" applyFill="1" applyBorder="1" applyAlignment="1">
      <alignment horizontal="center" vertical="center" wrapText="1"/>
    </xf>
    <xf numFmtId="0" fontId="31" fillId="0" borderId="0" xfId="110" applyFont="1">
      <alignment/>
      <protection/>
    </xf>
    <xf numFmtId="0" fontId="13" fillId="0" borderId="0" xfId="0" applyFont="1" applyAlignment="1">
      <alignment horizontal="center" vertical="center"/>
    </xf>
    <xf numFmtId="3" fontId="37" fillId="3" borderId="8" xfId="110" applyNumberFormat="1" applyFont="1" applyFill="1" applyBorder="1" applyAlignment="1">
      <alignment horizontal="center" vertical="center"/>
      <protection/>
    </xf>
    <xf numFmtId="3" fontId="32" fillId="3" borderId="9" xfId="0" applyNumberFormat="1" applyFont="1" applyFill="1" applyBorder="1" applyAlignment="1">
      <alignment horizontal="center" vertical="center"/>
    </xf>
    <xf numFmtId="1" fontId="18" fillId="4" borderId="1" xfId="110" applyNumberFormat="1" applyFont="1" applyFill="1" applyBorder="1" applyAlignment="1">
      <alignment horizontal="center" vertical="center"/>
      <protection/>
    </xf>
    <xf numFmtId="0" fontId="33" fillId="4" borderId="1" xfId="22" applyFont="1" applyFill="1" applyBorder="1" applyAlignment="1">
      <alignment horizontal="left" vertical="center"/>
    </xf>
    <xf numFmtId="0" fontId="24" fillId="0" borderId="0" xfId="21" applyFont="1" applyAlignment="1">
      <alignment horizontal="left" indent="1"/>
      <protection/>
    </xf>
    <xf numFmtId="0" fontId="33" fillId="0" borderId="1" xfId="21" applyFont="1" applyBorder="1" applyAlignment="1">
      <alignment horizontal="center" vertical="center"/>
      <protection/>
    </xf>
    <xf numFmtId="0" fontId="33" fillId="4" borderId="1" xfId="21" applyFont="1" applyFill="1" applyBorder="1" applyAlignment="1">
      <alignment horizontal="center" vertical="center"/>
      <protection/>
    </xf>
    <xf numFmtId="0" fontId="38" fillId="0" borderId="0" xfId="21" applyFont="1">
      <alignment/>
      <protection/>
    </xf>
    <xf numFmtId="0" fontId="33" fillId="0" borderId="0" xfId="21" applyFont="1" applyAlignment="1">
      <alignment horizontal="center" vertical="center"/>
      <protection/>
    </xf>
    <xf numFmtId="0" fontId="39" fillId="0" borderId="0" xfId="21" applyFont="1">
      <alignment/>
      <protection/>
    </xf>
    <xf numFmtId="3" fontId="32" fillId="3" borderId="10" xfId="0" applyNumberFormat="1" applyFont="1" applyFill="1" applyBorder="1" applyAlignment="1">
      <alignment horizontal="center" vertical="center"/>
    </xf>
    <xf numFmtId="0" fontId="32" fillId="3" borderId="11" xfId="0" applyFont="1" applyFill="1" applyBorder="1" applyAlignment="1">
      <alignment horizontal="center" vertical="center" wrapText="1"/>
    </xf>
    <xf numFmtId="3" fontId="32" fillId="3" borderId="12" xfId="0" applyNumberFormat="1" applyFont="1" applyFill="1" applyBorder="1" applyAlignment="1">
      <alignment horizontal="center" vertical="center" wrapText="1"/>
    </xf>
    <xf numFmtId="0" fontId="40" fillId="0" borderId="0" xfId="110" applyFont="1">
      <alignment/>
      <protection/>
    </xf>
    <xf numFmtId="0" fontId="41" fillId="0" borderId="0" xfId="110" applyFont="1">
      <alignment/>
      <protection/>
    </xf>
    <xf numFmtId="0" fontId="42" fillId="0" borderId="0" xfId="110" applyFont="1">
      <alignment/>
      <protection/>
    </xf>
    <xf numFmtId="0" fontId="40" fillId="0" borderId="0" xfId="0" applyFont="1"/>
    <xf numFmtId="0" fontId="40" fillId="0" borderId="0" xfId="186" applyFont="1">
      <alignment/>
      <protection/>
    </xf>
    <xf numFmtId="9" fontId="40" fillId="0" borderId="0" xfId="43" applyFont="1"/>
    <xf numFmtId="0" fontId="43" fillId="0" borderId="0" xfId="110" applyFont="1">
      <alignment/>
      <protection/>
    </xf>
    <xf numFmtId="0" fontId="44" fillId="0" borderId="0" xfId="110" applyFont="1">
      <alignment/>
      <protection/>
    </xf>
    <xf numFmtId="0" fontId="45" fillId="0" borderId="0" xfId="110" applyFont="1" applyAlignment="1">
      <alignment horizontal="center"/>
      <protection/>
    </xf>
    <xf numFmtId="1" fontId="35" fillId="4" borderId="1" xfId="0" applyNumberFormat="1" applyFont="1" applyFill="1" applyBorder="1" applyAlignment="1">
      <alignment horizontal="center" vertical="center"/>
    </xf>
    <xf numFmtId="3" fontId="35" fillId="4" borderId="1" xfId="0" applyNumberFormat="1" applyFont="1" applyFill="1" applyBorder="1" applyAlignment="1">
      <alignment horizontal="center" vertical="center"/>
    </xf>
    <xf numFmtId="3" fontId="32" fillId="3" borderId="13" xfId="0" applyNumberFormat="1" applyFont="1" applyFill="1" applyBorder="1" applyAlignment="1">
      <alignment horizontal="center" vertical="center" wrapText="1"/>
    </xf>
    <xf numFmtId="0" fontId="32" fillId="3" borderId="14" xfId="0" applyFont="1" applyFill="1" applyBorder="1" applyAlignment="1">
      <alignment horizontal="center" vertical="center" wrapText="1"/>
    </xf>
    <xf numFmtId="3" fontId="32" fillId="3" borderId="14" xfId="0" applyNumberFormat="1" applyFont="1" applyFill="1" applyBorder="1" applyAlignment="1">
      <alignment horizontal="center" vertical="center"/>
    </xf>
    <xf numFmtId="3" fontId="32" fillId="3" borderId="15" xfId="0" applyNumberFormat="1" applyFont="1" applyFill="1" applyBorder="1" applyAlignment="1">
      <alignment horizontal="center" vertical="center" wrapText="1"/>
    </xf>
    <xf numFmtId="0" fontId="32" fillId="3" borderId="16" xfId="0" applyFont="1" applyFill="1" applyBorder="1" applyAlignment="1">
      <alignment horizontal="center" vertical="center"/>
    </xf>
    <xf numFmtId="0" fontId="32" fillId="3" borderId="17" xfId="0" applyFont="1" applyFill="1" applyBorder="1" applyAlignment="1">
      <alignment horizontal="center" vertical="center" wrapText="1"/>
    </xf>
    <xf numFmtId="0" fontId="32" fillId="3" borderId="17" xfId="0" applyFont="1" applyFill="1" applyBorder="1" applyAlignment="1">
      <alignment horizontal="center" vertical="center"/>
    </xf>
    <xf numFmtId="0" fontId="32" fillId="3" borderId="18" xfId="0" applyFont="1" applyFill="1" applyBorder="1" applyAlignment="1">
      <alignment horizontal="center" vertical="center"/>
    </xf>
    <xf numFmtId="1" fontId="35" fillId="4" borderId="4" xfId="0" applyNumberFormat="1" applyFont="1" applyFill="1" applyBorder="1" applyAlignment="1">
      <alignment horizontal="center" vertical="center"/>
    </xf>
    <xf numFmtId="3" fontId="32" fillId="3" borderId="11" xfId="0" applyNumberFormat="1" applyFont="1" applyFill="1" applyBorder="1" applyAlignment="1">
      <alignment horizontal="center" vertical="center" wrapText="1"/>
    </xf>
    <xf numFmtId="1" fontId="35" fillId="4" borderId="3" xfId="0" applyNumberFormat="1" applyFont="1" applyFill="1" applyBorder="1" applyAlignment="1">
      <alignment horizontal="center" vertical="center"/>
    </xf>
    <xf numFmtId="3" fontId="35" fillId="4" borderId="3" xfId="0" applyNumberFormat="1" applyFont="1" applyFill="1" applyBorder="1" applyAlignment="1">
      <alignment horizontal="center" vertical="center"/>
    </xf>
    <xf numFmtId="0" fontId="30" fillId="0" borderId="0" xfId="21" applyFont="1" applyAlignment="1">
      <alignment horizontal="left" vertical="center" wrapText="1"/>
      <protection/>
    </xf>
    <xf numFmtId="0" fontId="18" fillId="0" borderId="0" xfId="110" applyFont="1" applyAlignment="1">
      <alignment horizontal="left"/>
      <protection/>
    </xf>
    <xf numFmtId="0" fontId="27" fillId="0" borderId="0" xfId="110" applyFont="1" applyAlignment="1">
      <alignment horizontal="left" vertical="center" wrapText="1"/>
      <protection/>
    </xf>
    <xf numFmtId="0" fontId="0" fillId="0" borderId="0" xfId="110" applyAlignment="1">
      <alignment horizontal="left"/>
      <protection/>
    </xf>
    <xf numFmtId="0" fontId="27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9" fillId="0" borderId="0" xfId="0" applyFont="1" applyAlignment="1">
      <alignment horizontal="left" vertical="center" wrapText="1"/>
    </xf>
    <xf numFmtId="3" fontId="32" fillId="3" borderId="14" xfId="0" applyNumberFormat="1" applyFont="1" applyFill="1" applyBorder="1" applyAlignment="1">
      <alignment horizontal="center" vertical="center"/>
    </xf>
    <xf numFmtId="3" fontId="32" fillId="3" borderId="14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2" fillId="3" borderId="17" xfId="0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center" vertical="center"/>
    </xf>
    <xf numFmtId="0" fontId="32" fillId="3" borderId="17" xfId="0" applyFont="1" applyFill="1" applyBorder="1" applyAlignment="1">
      <alignment horizontal="center" vertical="center" wrapText="1"/>
    </xf>
    <xf numFmtId="0" fontId="32" fillId="3" borderId="19" xfId="0" applyFont="1" applyFill="1" applyBorder="1" applyAlignment="1">
      <alignment horizontal="center" vertical="center" wrapText="1"/>
    </xf>
    <xf numFmtId="0" fontId="32" fillId="3" borderId="16" xfId="0" applyFont="1" applyFill="1" applyBorder="1" applyAlignment="1">
      <alignment horizontal="center" vertical="center" wrapText="1"/>
    </xf>
    <xf numFmtId="0" fontId="32" fillId="3" borderId="20" xfId="0" applyFont="1" applyFill="1" applyBorder="1" applyAlignment="1">
      <alignment horizontal="center" vertical="center" wrapText="1"/>
    </xf>
    <xf numFmtId="0" fontId="32" fillId="3" borderId="21" xfId="0" applyFont="1" applyFill="1" applyBorder="1" applyAlignment="1">
      <alignment horizontal="center" vertical="center" wrapText="1"/>
    </xf>
    <xf numFmtId="0" fontId="32" fillId="3" borderId="16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32" fillId="3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32" fillId="3" borderId="18" xfId="0" applyFont="1" applyFill="1" applyBorder="1" applyAlignment="1">
      <alignment horizontal="center" vertical="center" wrapText="1"/>
    </xf>
    <xf numFmtId="0" fontId="32" fillId="3" borderId="18" xfId="0" applyFont="1" applyFill="1" applyBorder="1" applyAlignment="1">
      <alignment horizontal="center" vertical="center"/>
    </xf>
  </cellXfs>
  <cellStyles count="1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8 2" xfId="20"/>
    <cellStyle name="Normal 2" xfId="21"/>
    <cellStyle name="Hipervínculo" xfId="22"/>
    <cellStyle name="Millares 2" xfId="23"/>
    <cellStyle name="Millares 3" xfId="24"/>
    <cellStyle name="Normal 2 2" xfId="25"/>
    <cellStyle name="Normal 3" xfId="26"/>
    <cellStyle name="Normal 4" xfId="27"/>
    <cellStyle name="Porcentaje 2" xfId="28"/>
    <cellStyle name="Porcentaje 3" xfId="29"/>
    <cellStyle name="Porcentual 2" xfId="30"/>
    <cellStyle name="style1536272597695" xfId="31"/>
    <cellStyle name="style1536272597452" xfId="32"/>
    <cellStyle name="style1536272597574" xfId="33"/>
    <cellStyle name="style1536272597983" xfId="34"/>
    <cellStyle name="style1536272598281" xfId="35"/>
    <cellStyle name="style1536272598637" xfId="36"/>
    <cellStyle name="style1536272600645" xfId="37"/>
    <cellStyle name="style1536272600736" xfId="38"/>
    <cellStyle name="style1536272601278" xfId="39"/>
    <cellStyle name="style1536272642084" xfId="40"/>
    <cellStyle name="style1536272641866" xfId="41"/>
    <cellStyle name="style1536272641977" xfId="42"/>
    <cellStyle name="Porcentaje" xfId="43"/>
    <cellStyle name="Normal 5" xfId="44"/>
    <cellStyle name="Millares 4" xfId="45"/>
    <cellStyle name="Porcentaje 4" xfId="46"/>
    <cellStyle name="style1567462147569" xfId="47"/>
    <cellStyle name="style1567462147849" xfId="48"/>
    <cellStyle name="style1567462156133" xfId="49"/>
    <cellStyle name="style1567462156180" xfId="50"/>
    <cellStyle name="style1567462156227" xfId="51"/>
    <cellStyle name="style1567462147335" xfId="52"/>
    <cellStyle name="style1567462155743" xfId="53"/>
    <cellStyle name="style1567462155634" xfId="54"/>
    <cellStyle name="style1567462147522" xfId="55"/>
    <cellStyle name="style1567462147678" xfId="56"/>
    <cellStyle name="style1567462156039" xfId="57"/>
    <cellStyle name="style1567462156086" xfId="58"/>
    <cellStyle name="style1567462155681" xfId="59"/>
    <cellStyle name="style1567462147413" xfId="60"/>
    <cellStyle name="style1567462147631" xfId="61"/>
    <cellStyle name="style1567462146523" xfId="62"/>
    <cellStyle name="style1567462148021" xfId="63"/>
    <cellStyle name="style1567462156632" xfId="64"/>
    <cellStyle name="style1567462156663" xfId="65"/>
    <cellStyle name="style1567462156710" xfId="66"/>
    <cellStyle name="style1567462161593" xfId="67"/>
    <cellStyle name="style1567462161936" xfId="68"/>
    <cellStyle name="style1567462161983" xfId="69"/>
    <cellStyle name="style1567462162030" xfId="70"/>
    <cellStyle name="style1567462162077" xfId="71"/>
    <cellStyle name="style1567462161640" xfId="72"/>
    <cellStyle name="style1567462162124" xfId="73"/>
    <cellStyle name="style1567462162170" xfId="74"/>
    <cellStyle name="style1567462162217" xfId="75"/>
    <cellStyle name="style1567462162264" xfId="76"/>
    <cellStyle name="style1567462161734" xfId="77"/>
    <cellStyle name="style1567462162358" xfId="78"/>
    <cellStyle name="style1567462161890" xfId="79"/>
    <cellStyle name="style1567462162420" xfId="80"/>
    <cellStyle name="style1567462162482" xfId="81"/>
    <cellStyle name="style1567462162529" xfId="82"/>
    <cellStyle name="style1567462162576" xfId="83"/>
    <cellStyle name="style1567462166195" xfId="84"/>
    <cellStyle name="style1567462166679" xfId="85"/>
    <cellStyle name="style1567462166726" xfId="86"/>
    <cellStyle name="style1567462166772" xfId="87"/>
    <cellStyle name="style1567462166242" xfId="88"/>
    <cellStyle name="style1567462166819" xfId="89"/>
    <cellStyle name="style1567462166866" xfId="90"/>
    <cellStyle name="style1567462166913" xfId="91"/>
    <cellStyle name="style1567462166960" xfId="92"/>
    <cellStyle name="style1567462166382" xfId="93"/>
    <cellStyle name="style1567462166616" xfId="94"/>
    <cellStyle name="style1567462167287" xfId="95"/>
    <cellStyle name="style1567462167334" xfId="96"/>
    <cellStyle name="style1567462167381" xfId="97"/>
    <cellStyle name="style1567462167428" xfId="98"/>
    <cellStyle name="style1567462176211" xfId="99"/>
    <cellStyle name="style1567462176257" xfId="100"/>
    <cellStyle name="style1567462176351" xfId="101"/>
    <cellStyle name="style1567462176491" xfId="102"/>
    <cellStyle name="style1567462226974" xfId="103"/>
    <cellStyle name="style1567462227301" xfId="104"/>
    <cellStyle name="style1567462227020" xfId="105"/>
    <cellStyle name="style1567462227442" xfId="106"/>
    <cellStyle name="style1567462227114" xfId="107"/>
    <cellStyle name="style1567462227254" xfId="108"/>
    <cellStyle name="style1567462227800" xfId="109"/>
    <cellStyle name="Normal 2 2 2" xfId="110"/>
    <cellStyle name="Normal 5 2" xfId="111"/>
    <cellStyle name="Millares 4 2" xfId="112"/>
    <cellStyle name="Porcentaje 4 2" xfId="113"/>
    <cellStyle name="Millares 3 2" xfId="114"/>
    <cellStyle name="Porcentual 2 2" xfId="115"/>
    <cellStyle name="style1600100075136" xfId="116"/>
    <cellStyle name="style1600100075291" xfId="117"/>
    <cellStyle name="style1600113583875" xfId="118"/>
    <cellStyle name="style1600113583968" xfId="119"/>
    <cellStyle name="style1600113584022" xfId="120"/>
    <cellStyle name="style1600113584092" xfId="121"/>
    <cellStyle name="style1600131377714" xfId="122"/>
    <cellStyle name="style1600131377764" xfId="123"/>
    <cellStyle name="style1600131377829" xfId="124"/>
    <cellStyle name="style1600131377923" xfId="125"/>
    <cellStyle name="style1600131377997" xfId="126"/>
    <cellStyle name="style1601579185133" xfId="127"/>
    <cellStyle name="style1601579185240" xfId="128"/>
    <cellStyle name="style1601579185190" xfId="129"/>
    <cellStyle name="style1601579185437" xfId="130"/>
    <cellStyle name="style1602895710131" xfId="131"/>
    <cellStyle name="style1602895710039" xfId="132"/>
    <cellStyle name="style1602895702555" xfId="133"/>
    <cellStyle name="style1602895702626" xfId="134"/>
    <cellStyle name="style1602895745294" xfId="135"/>
    <cellStyle name="Moneda" xfId="136"/>
    <cellStyle name="style1631118426596" xfId="137"/>
    <cellStyle name="style1631118426758" xfId="138"/>
    <cellStyle name="style1631118426930" xfId="139"/>
    <cellStyle name="style1631118427083" xfId="140"/>
    <cellStyle name="style1631118427246" xfId="141"/>
    <cellStyle name="style1631118427408" xfId="142"/>
    <cellStyle name="style1631118427643" xfId="143"/>
    <cellStyle name="style1631118427878" xfId="144"/>
    <cellStyle name="style1631118428042" xfId="145"/>
    <cellStyle name="style1631213174440" xfId="146"/>
    <cellStyle name="style1631213174560" xfId="147"/>
    <cellStyle name="style1631213174660" xfId="148"/>
    <cellStyle name="style1631213174783" xfId="149"/>
    <cellStyle name="style1631213174894" xfId="150"/>
    <cellStyle name="style1631213175025" xfId="151"/>
    <cellStyle name="style1631213175167" xfId="152"/>
    <cellStyle name="style1631213175286" xfId="153"/>
    <cellStyle name="style1631213175397" xfId="154"/>
    <cellStyle name="style1631213175490" xfId="155"/>
    <cellStyle name="style1631225268004" xfId="156"/>
    <cellStyle name="style1631225268314" xfId="157"/>
    <cellStyle name="style1631225268705" xfId="158"/>
    <cellStyle name="style1631225268119" xfId="159"/>
    <cellStyle name="style1631225268404" xfId="160"/>
    <cellStyle name="style1631225268890" xfId="161"/>
    <cellStyle name="style1631225268220" xfId="162"/>
    <cellStyle name="style1631225268473" xfId="163"/>
    <cellStyle name="style1631225268975" xfId="164"/>
    <cellStyle name="style1631294167179" xfId="165"/>
    <cellStyle name="style1631294167448" xfId="166"/>
    <cellStyle name="style1631294167931" xfId="167"/>
    <cellStyle name="style1631294167257" xfId="168"/>
    <cellStyle name="style1631294167556" xfId="169"/>
    <cellStyle name="style1631294168084" xfId="170"/>
    <cellStyle name="style1631294167338" xfId="171"/>
    <cellStyle name="style1631294167672" xfId="172"/>
    <cellStyle name="style1631294167793" xfId="173"/>
    <cellStyle name="style1631294168228" xfId="174"/>
    <cellStyle name="style1631546928814" xfId="175"/>
    <cellStyle name="Normal 6" xfId="176"/>
    <cellStyle name="style1634136440777" xfId="177"/>
    <cellStyle name="style1634136440949" xfId="178"/>
    <cellStyle name="style1634136441150" xfId="179"/>
    <cellStyle name="style1634136441312" xfId="180"/>
    <cellStyle name="style1634136441473" xfId="181"/>
    <cellStyle name="style1634136441696" xfId="182"/>
    <cellStyle name="style1634136441958" xfId="183"/>
    <cellStyle name="style1634136442231" xfId="184"/>
    <cellStyle name="style1634136442403" xfId="185"/>
    <cellStyle name="Normal_C-A1" xfId="1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&#205;NDICE '!A1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&#205;NDICE '!A1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&#205;NDICE '!A1" /><Relationship Id="rId2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&#205;NDICE '!A1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&#205;NDICE '!A1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&#205;NDICE '!A1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&#205;NDICE '!A1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&#205;NDICE '!A1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&#205;NDICE '!A1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&#205;NDICE '!A1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&#205;NDICE '!A1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&#205;NDICE '!A1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285750</xdr:colOff>
      <xdr:row>1</xdr:row>
      <xdr:rowOff>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15592425" cy="20955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504825</xdr:colOff>
      <xdr:row>0</xdr:row>
      <xdr:rowOff>485775</xdr:rowOff>
    </xdr:from>
    <xdr:to>
      <xdr:col>1</xdr:col>
      <xdr:colOff>12563475</xdr:colOff>
      <xdr:row>0</xdr:row>
      <xdr:rowOff>1209675</xdr:rowOff>
    </xdr:to>
    <xdr:sp macro="" textlink="">
      <xdr:nvSpPr>
        <xdr:cNvPr id="7" name="CuadroTexto 6"/>
        <xdr:cNvSpPr txBox="1"/>
      </xdr:nvSpPr>
      <xdr:spPr>
        <a:xfrm>
          <a:off x="2143125" y="485775"/>
          <a:ext cx="12049125" cy="723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800" b="1" i="0">
              <a:solidFill>
                <a:srgbClr val="646482"/>
              </a:solidFill>
              <a:latin typeface="Century Gothic" panose="020B0502020202020204" pitchFamily="34" charset="0"/>
            </a:rPr>
            <a:t>Tabulados de las Estadísticas de Edificaciones (ESED) 2022</a:t>
          </a:r>
        </a:p>
      </xdr:txBody>
    </xdr:sp>
    <xdr:clientData/>
  </xdr:twoCellAnchor>
  <xdr:twoCellAnchor>
    <xdr:from>
      <xdr:col>1</xdr:col>
      <xdr:colOff>590550</xdr:colOff>
      <xdr:row>0</xdr:row>
      <xdr:rowOff>1038225</xdr:rowOff>
    </xdr:from>
    <xdr:to>
      <xdr:col>1</xdr:col>
      <xdr:colOff>10077450</xdr:colOff>
      <xdr:row>0</xdr:row>
      <xdr:rowOff>1752600</xdr:rowOff>
    </xdr:to>
    <xdr:sp macro="" textlink="">
      <xdr:nvSpPr>
        <xdr:cNvPr id="8" name="CuadroTexto 7"/>
        <xdr:cNvSpPr txBox="1"/>
      </xdr:nvSpPr>
      <xdr:spPr>
        <a:xfrm>
          <a:off x="2228850" y="1038225"/>
          <a:ext cx="948690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0" i="0">
              <a:solidFill>
                <a:srgbClr val="646482"/>
              </a:solidFill>
              <a:latin typeface="Century Gothic" panose="020B0502020202020204" pitchFamily="34" charset="0"/>
            </a:rPr>
            <a:t>ESED acumulada - trimestral</a:t>
          </a:r>
        </a:p>
        <a:p>
          <a:r>
            <a:rPr lang="es-ES_tradnl" sz="2000" b="0" i="0">
              <a:solidFill>
                <a:srgbClr val="646482"/>
              </a:solidFill>
              <a:latin typeface="Century Gothic" panose="020B0502020202020204" pitchFamily="34" charset="0"/>
            </a:rPr>
            <a:t>IV Trimestre de 2022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3</xdr:row>
      <xdr:rowOff>171450</xdr:rowOff>
    </xdr:from>
    <xdr:to>
      <xdr:col>9</xdr:col>
      <xdr:colOff>257175</xdr:colOff>
      <xdr:row>4</xdr:row>
      <xdr:rowOff>381000</xdr:rowOff>
    </xdr:to>
    <xdr:sp macro="" textlink="">
      <xdr:nvSpPr>
        <xdr:cNvPr id="10" name="Flecha izquierda 9">
          <a:hlinkClick r:id="rId1"/>
        </xdr:cNvPr>
        <xdr:cNvSpPr/>
      </xdr:nvSpPr>
      <xdr:spPr>
        <a:xfrm>
          <a:off x="15344775" y="3276600"/>
          <a:ext cx="1228725" cy="590550"/>
        </a:xfrm>
        <a:prstGeom prst="leftArrow">
          <a:avLst/>
        </a:prstGeom>
        <a:solidFill>
          <a:srgbClr val="808080"/>
        </a:solidFill>
        <a:ln>
          <a:solidFill>
            <a:schemeClr val="bg1">
              <a:lumMod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ES" sz="2000" b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304800</xdr:colOff>
      <xdr:row>1</xdr:row>
      <xdr:rowOff>0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15554325" cy="20955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28575</xdr:colOff>
      <xdr:row>0</xdr:row>
      <xdr:rowOff>390525</xdr:rowOff>
    </xdr:from>
    <xdr:to>
      <xdr:col>6</xdr:col>
      <xdr:colOff>1562100</xdr:colOff>
      <xdr:row>0</xdr:row>
      <xdr:rowOff>1295400</xdr:rowOff>
    </xdr:to>
    <xdr:sp macro="" textlink="">
      <xdr:nvSpPr>
        <xdr:cNvPr id="11" name="CuadroTexto 10"/>
        <xdr:cNvSpPr txBox="1"/>
      </xdr:nvSpPr>
      <xdr:spPr>
        <a:xfrm>
          <a:off x="2990850" y="390525"/>
          <a:ext cx="9725025" cy="9048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400" b="1" i="0">
              <a:solidFill>
                <a:srgbClr val="646482"/>
              </a:solidFill>
              <a:latin typeface="Century Gothic" panose="020B0502020202020204" pitchFamily="34" charset="0"/>
            </a:rPr>
            <a:t>Superficie del terreno y área a construir </a:t>
          </a:r>
        </a:p>
        <a:p>
          <a:r>
            <a:rPr lang="es-ES_tradnl" sz="2400" b="1" i="0">
              <a:solidFill>
                <a:srgbClr val="646482"/>
              </a:solidFill>
              <a:latin typeface="Century Gothic" panose="020B0502020202020204" pitchFamily="34" charset="0"/>
            </a:rPr>
            <a:t>Por trimestres, según uso de la edificación </a:t>
          </a:r>
        </a:p>
      </xdr:txBody>
    </xdr:sp>
    <xdr:clientData/>
  </xdr:twoCellAnchor>
  <xdr:twoCellAnchor>
    <xdr:from>
      <xdr:col>2</xdr:col>
      <xdr:colOff>19050</xdr:colOff>
      <xdr:row>0</xdr:row>
      <xdr:rowOff>1171575</xdr:rowOff>
    </xdr:from>
    <xdr:to>
      <xdr:col>5</xdr:col>
      <xdr:colOff>1543050</xdr:colOff>
      <xdr:row>0</xdr:row>
      <xdr:rowOff>1733550</xdr:rowOff>
    </xdr:to>
    <xdr:sp macro="" textlink="">
      <xdr:nvSpPr>
        <xdr:cNvPr id="12" name="CuadroTexto 11"/>
        <xdr:cNvSpPr txBox="1"/>
      </xdr:nvSpPr>
      <xdr:spPr>
        <a:xfrm>
          <a:off x="2981325" y="1171575"/>
          <a:ext cx="766762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0" i="0">
              <a:solidFill>
                <a:srgbClr val="646482"/>
              </a:solidFill>
              <a:latin typeface="Century Gothic" panose="020B0502020202020204" pitchFamily="34" charset="0"/>
            </a:rPr>
            <a:t>(Metros cuadrados)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3</xdr:row>
      <xdr:rowOff>133350</xdr:rowOff>
    </xdr:from>
    <xdr:to>
      <xdr:col>7</xdr:col>
      <xdr:colOff>276225</xdr:colOff>
      <xdr:row>4</xdr:row>
      <xdr:rowOff>342900</xdr:rowOff>
    </xdr:to>
    <xdr:sp macro="" textlink="">
      <xdr:nvSpPr>
        <xdr:cNvPr id="8" name="Flecha izquierda 7">
          <a:hlinkClick r:id="rId1"/>
        </xdr:cNvPr>
        <xdr:cNvSpPr/>
      </xdr:nvSpPr>
      <xdr:spPr>
        <a:xfrm>
          <a:off x="12468225" y="3238500"/>
          <a:ext cx="1228725" cy="590550"/>
        </a:xfrm>
        <a:prstGeom prst="leftArrow">
          <a:avLst/>
        </a:prstGeom>
        <a:solidFill>
          <a:srgbClr val="808080"/>
        </a:solidFill>
        <a:ln>
          <a:solidFill>
            <a:schemeClr val="bg1">
              <a:lumMod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ES" sz="2000" b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12" name="Imagen 1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14468475" cy="20955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28575</xdr:colOff>
      <xdr:row>0</xdr:row>
      <xdr:rowOff>371475</xdr:rowOff>
    </xdr:from>
    <xdr:to>
      <xdr:col>6</xdr:col>
      <xdr:colOff>342900</xdr:colOff>
      <xdr:row>0</xdr:row>
      <xdr:rowOff>1276350</xdr:rowOff>
    </xdr:to>
    <xdr:sp macro="" textlink="">
      <xdr:nvSpPr>
        <xdr:cNvPr id="13" name="CuadroTexto 12"/>
        <xdr:cNvSpPr txBox="1"/>
      </xdr:nvSpPr>
      <xdr:spPr>
        <a:xfrm>
          <a:off x="2990850" y="371475"/>
          <a:ext cx="9725025" cy="9048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400" b="1" i="0">
              <a:solidFill>
                <a:srgbClr val="646482"/>
              </a:solidFill>
              <a:latin typeface="Century Gothic" panose="020B0502020202020204" pitchFamily="34" charset="0"/>
            </a:rPr>
            <a:t>Valor estimado del financiamiento de las edificaciones </a:t>
          </a:r>
        </a:p>
        <a:p>
          <a:r>
            <a:rPr lang="es-ES_tradnl" sz="2400" b="1" i="0">
              <a:solidFill>
                <a:srgbClr val="646482"/>
              </a:solidFill>
              <a:latin typeface="Century Gothic" panose="020B0502020202020204" pitchFamily="34" charset="0"/>
            </a:rPr>
            <a:t>Por trimestres, según tipo de obra </a:t>
          </a:r>
        </a:p>
      </xdr:txBody>
    </xdr:sp>
    <xdr:clientData/>
  </xdr:twoCellAnchor>
  <xdr:twoCellAnchor>
    <xdr:from>
      <xdr:col>2</xdr:col>
      <xdr:colOff>19050</xdr:colOff>
      <xdr:row>0</xdr:row>
      <xdr:rowOff>1171575</xdr:rowOff>
    </xdr:from>
    <xdr:to>
      <xdr:col>5</xdr:col>
      <xdr:colOff>628650</xdr:colOff>
      <xdr:row>0</xdr:row>
      <xdr:rowOff>1733550</xdr:rowOff>
    </xdr:to>
    <xdr:sp macro="" textlink="">
      <xdr:nvSpPr>
        <xdr:cNvPr id="14" name="CuadroTexto 13"/>
        <xdr:cNvSpPr txBox="1"/>
      </xdr:nvSpPr>
      <xdr:spPr>
        <a:xfrm>
          <a:off x="2981325" y="1171575"/>
          <a:ext cx="766762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0" i="0">
              <a:solidFill>
                <a:srgbClr val="646482"/>
              </a:solidFill>
              <a:latin typeface="Century Gothic" panose="020B0502020202020204" pitchFamily="34" charset="0"/>
            </a:rPr>
            <a:t>(Dólares)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95250</xdr:colOff>
      <xdr:row>3</xdr:row>
      <xdr:rowOff>38100</xdr:rowOff>
    </xdr:from>
    <xdr:to>
      <xdr:col>19</xdr:col>
      <xdr:colOff>561975</xdr:colOff>
      <xdr:row>3</xdr:row>
      <xdr:rowOff>628650</xdr:rowOff>
    </xdr:to>
    <xdr:sp macro="" textlink="">
      <xdr:nvSpPr>
        <xdr:cNvPr id="8" name="Flecha izquierda 7">
          <a:hlinkClick r:id="rId1"/>
        </xdr:cNvPr>
        <xdr:cNvSpPr/>
      </xdr:nvSpPr>
      <xdr:spPr>
        <a:xfrm>
          <a:off x="35823525" y="3143250"/>
          <a:ext cx="1228725" cy="590550"/>
        </a:xfrm>
        <a:prstGeom prst="leftArrow">
          <a:avLst/>
        </a:prstGeom>
        <a:solidFill>
          <a:srgbClr val="808080"/>
        </a:solidFill>
        <a:ln>
          <a:solidFill>
            <a:schemeClr val="bg1">
              <a:lumMod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ES" sz="2000" b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18</xdr:col>
      <xdr:colOff>19050</xdr:colOff>
      <xdr:row>1</xdr:row>
      <xdr:rowOff>0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35747325" cy="20955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28575</xdr:colOff>
      <xdr:row>0</xdr:row>
      <xdr:rowOff>400050</xdr:rowOff>
    </xdr:from>
    <xdr:to>
      <xdr:col>8</xdr:col>
      <xdr:colOff>1562100</xdr:colOff>
      <xdr:row>0</xdr:row>
      <xdr:rowOff>1304925</xdr:rowOff>
    </xdr:to>
    <xdr:sp macro="" textlink="">
      <xdr:nvSpPr>
        <xdr:cNvPr id="10" name="CuadroTexto 9"/>
        <xdr:cNvSpPr txBox="1"/>
      </xdr:nvSpPr>
      <xdr:spPr>
        <a:xfrm>
          <a:off x="7086600" y="400050"/>
          <a:ext cx="9725025" cy="9048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400" b="1" i="0">
              <a:solidFill>
                <a:srgbClr val="646482"/>
              </a:solidFill>
              <a:latin typeface="Century Gothic" panose="020B0502020202020204" pitchFamily="34" charset="0"/>
            </a:rPr>
            <a:t>Valor estimado del financiamiento de las edificaciones </a:t>
          </a:r>
        </a:p>
        <a:p>
          <a:r>
            <a:rPr lang="es-ES_tradnl" sz="2400" b="1" i="0">
              <a:solidFill>
                <a:srgbClr val="646482"/>
              </a:solidFill>
              <a:latin typeface="Century Gothic" panose="020B0502020202020204" pitchFamily="34" charset="0"/>
            </a:rPr>
            <a:t>Por trimestres, según uso de la edificación</a:t>
          </a:r>
        </a:p>
      </xdr:txBody>
    </xdr:sp>
    <xdr:clientData/>
  </xdr:twoCellAnchor>
  <xdr:twoCellAnchor>
    <xdr:from>
      <xdr:col>4</xdr:col>
      <xdr:colOff>19050</xdr:colOff>
      <xdr:row>0</xdr:row>
      <xdr:rowOff>1304925</xdr:rowOff>
    </xdr:from>
    <xdr:to>
      <xdr:col>7</xdr:col>
      <xdr:colOff>1543050</xdr:colOff>
      <xdr:row>0</xdr:row>
      <xdr:rowOff>1866900</xdr:rowOff>
    </xdr:to>
    <xdr:sp macro="" textlink="">
      <xdr:nvSpPr>
        <xdr:cNvPr id="11" name="CuadroTexto 10"/>
        <xdr:cNvSpPr txBox="1"/>
      </xdr:nvSpPr>
      <xdr:spPr>
        <a:xfrm>
          <a:off x="7077075" y="1304925"/>
          <a:ext cx="766762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0" i="0">
              <a:solidFill>
                <a:srgbClr val="646482"/>
              </a:solidFill>
              <a:latin typeface="Century Gothic" panose="020B0502020202020204" pitchFamily="34" charset="0"/>
            </a:rPr>
            <a:t>(Dólares)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133350</xdr:colOff>
      <xdr:row>3</xdr:row>
      <xdr:rowOff>76200</xdr:rowOff>
    </xdr:from>
    <xdr:to>
      <xdr:col>18</xdr:col>
      <xdr:colOff>600075</xdr:colOff>
      <xdr:row>3</xdr:row>
      <xdr:rowOff>666750</xdr:rowOff>
    </xdr:to>
    <xdr:sp macro="" textlink="">
      <xdr:nvSpPr>
        <xdr:cNvPr id="8" name="Flecha izquierda 7">
          <a:hlinkClick r:id="rId1"/>
        </xdr:cNvPr>
        <xdr:cNvSpPr/>
      </xdr:nvSpPr>
      <xdr:spPr>
        <a:xfrm>
          <a:off x="26384250" y="3181350"/>
          <a:ext cx="1228725" cy="590550"/>
        </a:xfrm>
        <a:prstGeom prst="leftArrow">
          <a:avLst/>
        </a:prstGeom>
        <a:solidFill>
          <a:srgbClr val="808080"/>
        </a:solidFill>
        <a:ln>
          <a:solidFill>
            <a:schemeClr val="bg1">
              <a:lumMod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ES" sz="2000" b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0</xdr:colOff>
      <xdr:row>1</xdr:row>
      <xdr:rowOff>0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26250900" cy="20955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28575</xdr:colOff>
      <xdr:row>0</xdr:row>
      <xdr:rowOff>400050</xdr:rowOff>
    </xdr:from>
    <xdr:to>
      <xdr:col>10</xdr:col>
      <xdr:colOff>419100</xdr:colOff>
      <xdr:row>0</xdr:row>
      <xdr:rowOff>1304925</xdr:rowOff>
    </xdr:to>
    <xdr:sp macro="" textlink="">
      <xdr:nvSpPr>
        <xdr:cNvPr id="11" name="CuadroTexto 10"/>
        <xdr:cNvSpPr txBox="1"/>
      </xdr:nvSpPr>
      <xdr:spPr>
        <a:xfrm>
          <a:off x="6096000" y="400050"/>
          <a:ext cx="9705975" cy="9048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400" b="1" i="0">
              <a:solidFill>
                <a:srgbClr val="646482"/>
              </a:solidFill>
              <a:latin typeface="Century Gothic" panose="020B0502020202020204" pitchFamily="34" charset="0"/>
            </a:rPr>
            <a:t>Valor estimado de las edificaciones </a:t>
          </a:r>
        </a:p>
        <a:p>
          <a:r>
            <a:rPr lang="es-ES_tradnl" sz="2400" b="1" i="0">
              <a:solidFill>
                <a:srgbClr val="646482"/>
              </a:solidFill>
              <a:latin typeface="Century Gothic" panose="020B0502020202020204" pitchFamily="34" charset="0"/>
            </a:rPr>
            <a:t>Por trimestres, según cantones</a:t>
          </a:r>
        </a:p>
      </xdr:txBody>
    </xdr:sp>
    <xdr:clientData/>
  </xdr:twoCellAnchor>
  <xdr:twoCellAnchor>
    <xdr:from>
      <xdr:col>4</xdr:col>
      <xdr:colOff>19050</xdr:colOff>
      <xdr:row>0</xdr:row>
      <xdr:rowOff>1304925</xdr:rowOff>
    </xdr:from>
    <xdr:to>
      <xdr:col>8</xdr:col>
      <xdr:colOff>1466850</xdr:colOff>
      <xdr:row>0</xdr:row>
      <xdr:rowOff>1866900</xdr:rowOff>
    </xdr:to>
    <xdr:sp macro="" textlink="">
      <xdr:nvSpPr>
        <xdr:cNvPr id="12" name="CuadroTexto 11"/>
        <xdr:cNvSpPr txBox="1"/>
      </xdr:nvSpPr>
      <xdr:spPr>
        <a:xfrm>
          <a:off x="6086475" y="1304925"/>
          <a:ext cx="76581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0" i="0">
              <a:solidFill>
                <a:srgbClr val="646482"/>
              </a:solidFill>
              <a:latin typeface="Century Gothic" panose="020B0502020202020204" pitchFamily="34" charset="0"/>
            </a:rPr>
            <a:t>(Dólares)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3</xdr:row>
      <xdr:rowOff>38100</xdr:rowOff>
    </xdr:from>
    <xdr:to>
      <xdr:col>9</xdr:col>
      <xdr:colOff>571500</xdr:colOff>
      <xdr:row>3</xdr:row>
      <xdr:rowOff>628650</xdr:rowOff>
    </xdr:to>
    <xdr:sp macro="" textlink="">
      <xdr:nvSpPr>
        <xdr:cNvPr id="9" name="Flecha izquierda 5">
          <a:hlinkClick r:id="rId1"/>
        </xdr:cNvPr>
        <xdr:cNvSpPr/>
      </xdr:nvSpPr>
      <xdr:spPr>
        <a:xfrm>
          <a:off x="17354550" y="3143250"/>
          <a:ext cx="1228725" cy="590550"/>
        </a:xfrm>
        <a:prstGeom prst="leftArrow">
          <a:avLst/>
        </a:prstGeom>
        <a:solidFill>
          <a:srgbClr val="808080"/>
        </a:solidFill>
        <a:ln>
          <a:solidFill>
            <a:schemeClr val="bg1">
              <a:lumMod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ES" sz="2000" b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228600</xdr:colOff>
      <xdr:row>1</xdr:row>
      <xdr:rowOff>0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17478375" cy="20955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904875</xdr:colOff>
      <xdr:row>0</xdr:row>
      <xdr:rowOff>447675</xdr:rowOff>
    </xdr:from>
    <xdr:to>
      <xdr:col>6</xdr:col>
      <xdr:colOff>1143000</xdr:colOff>
      <xdr:row>0</xdr:row>
      <xdr:rowOff>1171575</xdr:rowOff>
    </xdr:to>
    <xdr:sp macro="" textlink="">
      <xdr:nvSpPr>
        <xdr:cNvPr id="11" name="CuadroTexto 10"/>
        <xdr:cNvSpPr txBox="1"/>
      </xdr:nvSpPr>
      <xdr:spPr>
        <a:xfrm>
          <a:off x="3867150" y="447675"/>
          <a:ext cx="9763125" cy="723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800" b="1" i="0">
              <a:solidFill>
                <a:srgbClr val="646482"/>
              </a:solidFill>
              <a:latin typeface="Century Gothic" panose="020B0502020202020204" pitchFamily="34" charset="0"/>
            </a:rPr>
            <a:t>Resultados de las principales variables</a:t>
          </a:r>
        </a:p>
      </xdr:txBody>
    </xdr:sp>
    <xdr:clientData/>
  </xdr:twoCellAnchor>
  <xdr:twoCellAnchor>
    <xdr:from>
      <xdr:col>2</xdr:col>
      <xdr:colOff>895350</xdr:colOff>
      <xdr:row>0</xdr:row>
      <xdr:rowOff>1095375</xdr:rowOff>
    </xdr:from>
    <xdr:to>
      <xdr:col>5</xdr:col>
      <xdr:colOff>1447800</xdr:colOff>
      <xdr:row>0</xdr:row>
      <xdr:rowOff>1657350</xdr:rowOff>
    </xdr:to>
    <xdr:sp macro="" textlink="">
      <xdr:nvSpPr>
        <xdr:cNvPr id="12" name="CuadroTexto 11"/>
        <xdr:cNvSpPr txBox="1"/>
      </xdr:nvSpPr>
      <xdr:spPr>
        <a:xfrm>
          <a:off x="3857625" y="1095375"/>
          <a:ext cx="769620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0" i="0">
              <a:solidFill>
                <a:srgbClr val="646482"/>
              </a:solidFill>
              <a:latin typeface="Century Gothic" panose="020B0502020202020204" pitchFamily="34" charset="0"/>
            </a:rPr>
            <a:t>(Número, metros cuadrados y dólares)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</xdr:colOff>
      <xdr:row>3</xdr:row>
      <xdr:rowOff>38100</xdr:rowOff>
    </xdr:from>
    <xdr:to>
      <xdr:col>18</xdr:col>
      <xdr:colOff>485775</xdr:colOff>
      <xdr:row>3</xdr:row>
      <xdr:rowOff>628650</xdr:rowOff>
    </xdr:to>
    <xdr:sp macro="" textlink="">
      <xdr:nvSpPr>
        <xdr:cNvPr id="2" name="Flecha izquierda 1">
          <a:hlinkClick r:id="rId1"/>
        </xdr:cNvPr>
        <xdr:cNvSpPr/>
      </xdr:nvSpPr>
      <xdr:spPr>
        <a:xfrm>
          <a:off x="20878800" y="3143250"/>
          <a:ext cx="1209675" cy="590550"/>
        </a:xfrm>
        <a:prstGeom prst="leftArrow">
          <a:avLst/>
        </a:prstGeom>
        <a:solidFill>
          <a:srgbClr val="808080"/>
        </a:solidFill>
        <a:ln>
          <a:solidFill>
            <a:schemeClr val="bg1">
              <a:lumMod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ES" sz="2000" b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247650</xdr:colOff>
      <xdr:row>1</xdr:row>
      <xdr:rowOff>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21088350" cy="20955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0</xdr:row>
      <xdr:rowOff>390525</xdr:rowOff>
    </xdr:from>
    <xdr:to>
      <xdr:col>11</xdr:col>
      <xdr:colOff>323850</xdr:colOff>
      <xdr:row>0</xdr:row>
      <xdr:rowOff>1295400</xdr:rowOff>
    </xdr:to>
    <xdr:sp macro="" textlink="">
      <xdr:nvSpPr>
        <xdr:cNvPr id="4" name="CuadroTexto 3"/>
        <xdr:cNvSpPr txBox="1"/>
      </xdr:nvSpPr>
      <xdr:spPr>
        <a:xfrm>
          <a:off x="4143375" y="390525"/>
          <a:ext cx="9686925" cy="9048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400" b="1" i="0">
              <a:solidFill>
                <a:srgbClr val="646482"/>
              </a:solidFill>
              <a:latin typeface="Century Gothic" panose="020B0502020202020204" pitchFamily="34" charset="0"/>
            </a:rPr>
            <a:t>Permisos</a:t>
          </a:r>
          <a:r>
            <a:rPr lang="es-ES_tradnl" sz="2400" b="1" i="0" baseline="0">
              <a:solidFill>
                <a:srgbClr val="646482"/>
              </a:solidFill>
              <a:latin typeface="Century Gothic" panose="020B0502020202020204" pitchFamily="34" charset="0"/>
            </a:rPr>
            <a:t> de construcción</a:t>
          </a:r>
          <a:endParaRPr lang="es-ES_tradnl" sz="2400" b="1" i="0">
            <a:solidFill>
              <a:srgbClr val="646482"/>
            </a:solidFill>
            <a:latin typeface="Century Gothic" panose="020B0502020202020204" pitchFamily="34" charset="0"/>
          </a:endParaRPr>
        </a:p>
        <a:p>
          <a:r>
            <a:rPr lang="es-ES_tradnl" sz="2400" b="1" i="0">
              <a:solidFill>
                <a:srgbClr val="646482"/>
              </a:solidFill>
              <a:latin typeface="Century Gothic" panose="020B0502020202020204" pitchFamily="34" charset="0"/>
            </a:rPr>
            <a:t>Por trimestres, según cantones</a:t>
          </a:r>
        </a:p>
      </xdr:txBody>
    </xdr:sp>
    <xdr:clientData/>
  </xdr:twoCellAnchor>
  <xdr:twoCellAnchor>
    <xdr:from>
      <xdr:col>2</xdr:col>
      <xdr:colOff>1162050</xdr:colOff>
      <xdr:row>0</xdr:row>
      <xdr:rowOff>1190625</xdr:rowOff>
    </xdr:from>
    <xdr:to>
      <xdr:col>9</xdr:col>
      <xdr:colOff>590550</xdr:colOff>
      <xdr:row>0</xdr:row>
      <xdr:rowOff>1752600</xdr:rowOff>
    </xdr:to>
    <xdr:sp macro="" textlink="">
      <xdr:nvSpPr>
        <xdr:cNvPr id="5" name="CuadroTexto 4"/>
        <xdr:cNvSpPr txBox="1"/>
      </xdr:nvSpPr>
      <xdr:spPr>
        <a:xfrm>
          <a:off x="4124325" y="1190625"/>
          <a:ext cx="762952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0" i="0">
              <a:solidFill>
                <a:srgbClr val="646482"/>
              </a:solidFill>
              <a:latin typeface="Century Gothic" panose="020B0502020202020204" pitchFamily="34" charset="0"/>
            </a:rPr>
            <a:t>(Número)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</xdr:colOff>
      <xdr:row>3</xdr:row>
      <xdr:rowOff>38100</xdr:rowOff>
    </xdr:from>
    <xdr:to>
      <xdr:col>18</xdr:col>
      <xdr:colOff>485775</xdr:colOff>
      <xdr:row>3</xdr:row>
      <xdr:rowOff>628650</xdr:rowOff>
    </xdr:to>
    <xdr:sp macro="" textlink="">
      <xdr:nvSpPr>
        <xdr:cNvPr id="10" name="Flecha izquierda 9">
          <a:hlinkClick r:id="rId1"/>
        </xdr:cNvPr>
        <xdr:cNvSpPr/>
      </xdr:nvSpPr>
      <xdr:spPr>
        <a:xfrm>
          <a:off x="20878800" y="3143250"/>
          <a:ext cx="1219200" cy="590550"/>
        </a:xfrm>
        <a:prstGeom prst="leftArrow">
          <a:avLst/>
        </a:prstGeom>
        <a:solidFill>
          <a:srgbClr val="808080"/>
        </a:solidFill>
        <a:ln>
          <a:solidFill>
            <a:schemeClr val="bg1">
              <a:lumMod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ES" sz="2000" b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247650</xdr:colOff>
      <xdr:row>1</xdr:row>
      <xdr:rowOff>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21088350" cy="20955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0</xdr:row>
      <xdr:rowOff>390525</xdr:rowOff>
    </xdr:from>
    <xdr:to>
      <xdr:col>11</xdr:col>
      <xdr:colOff>323850</xdr:colOff>
      <xdr:row>0</xdr:row>
      <xdr:rowOff>1295400</xdr:rowOff>
    </xdr:to>
    <xdr:sp macro="" textlink="">
      <xdr:nvSpPr>
        <xdr:cNvPr id="11" name="CuadroTexto 10"/>
        <xdr:cNvSpPr txBox="1"/>
      </xdr:nvSpPr>
      <xdr:spPr>
        <a:xfrm>
          <a:off x="4143375" y="390525"/>
          <a:ext cx="9686925" cy="9048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400" b="1" i="0">
              <a:solidFill>
                <a:srgbClr val="646482"/>
              </a:solidFill>
              <a:latin typeface="Century Gothic" panose="020B0502020202020204" pitchFamily="34" charset="0"/>
            </a:rPr>
            <a:t>Edificaciones a construir </a:t>
          </a:r>
        </a:p>
        <a:p>
          <a:r>
            <a:rPr lang="es-ES_tradnl" sz="2400" b="1" i="0">
              <a:solidFill>
                <a:srgbClr val="646482"/>
              </a:solidFill>
              <a:latin typeface="Century Gothic" panose="020B0502020202020204" pitchFamily="34" charset="0"/>
            </a:rPr>
            <a:t>Por trimestres, según cantones</a:t>
          </a:r>
        </a:p>
      </xdr:txBody>
    </xdr:sp>
    <xdr:clientData/>
  </xdr:twoCellAnchor>
  <xdr:twoCellAnchor>
    <xdr:from>
      <xdr:col>2</xdr:col>
      <xdr:colOff>1162050</xdr:colOff>
      <xdr:row>0</xdr:row>
      <xdr:rowOff>1190625</xdr:rowOff>
    </xdr:from>
    <xdr:to>
      <xdr:col>9</xdr:col>
      <xdr:colOff>590550</xdr:colOff>
      <xdr:row>0</xdr:row>
      <xdr:rowOff>1752600</xdr:rowOff>
    </xdr:to>
    <xdr:sp macro="" textlink="">
      <xdr:nvSpPr>
        <xdr:cNvPr id="12" name="CuadroTexto 11"/>
        <xdr:cNvSpPr txBox="1"/>
      </xdr:nvSpPr>
      <xdr:spPr>
        <a:xfrm>
          <a:off x="4124325" y="1190625"/>
          <a:ext cx="762952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0" i="0">
              <a:solidFill>
                <a:srgbClr val="646482"/>
              </a:solidFill>
              <a:latin typeface="Century Gothic" panose="020B0502020202020204" pitchFamily="34" charset="0"/>
            </a:rPr>
            <a:t>(Número)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3</xdr:row>
      <xdr:rowOff>95250</xdr:rowOff>
    </xdr:from>
    <xdr:to>
      <xdr:col>7</xdr:col>
      <xdr:colOff>219075</xdr:colOff>
      <xdr:row>4</xdr:row>
      <xdr:rowOff>400050</xdr:rowOff>
    </xdr:to>
    <xdr:sp macro="" textlink="">
      <xdr:nvSpPr>
        <xdr:cNvPr id="6" name="Flecha izquierda 5">
          <a:hlinkClick r:id="rId1"/>
        </xdr:cNvPr>
        <xdr:cNvSpPr/>
      </xdr:nvSpPr>
      <xdr:spPr>
        <a:xfrm>
          <a:off x="12658725" y="3200400"/>
          <a:ext cx="1219200" cy="590550"/>
        </a:xfrm>
        <a:prstGeom prst="leftArrow">
          <a:avLst/>
        </a:prstGeom>
        <a:solidFill>
          <a:srgbClr val="808080"/>
        </a:solidFill>
        <a:ln>
          <a:solidFill>
            <a:schemeClr val="bg1">
              <a:lumMod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ES" sz="2000" b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1104900</xdr:colOff>
      <xdr:row>1</xdr:row>
      <xdr:rowOff>0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13592175" cy="20955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28575</xdr:colOff>
      <xdr:row>0</xdr:row>
      <xdr:rowOff>390525</xdr:rowOff>
    </xdr:from>
    <xdr:to>
      <xdr:col>5</xdr:col>
      <xdr:colOff>1162050</xdr:colOff>
      <xdr:row>0</xdr:row>
      <xdr:rowOff>1295400</xdr:rowOff>
    </xdr:to>
    <xdr:sp macro="" textlink="">
      <xdr:nvSpPr>
        <xdr:cNvPr id="11" name="CuadroTexto 10"/>
        <xdr:cNvSpPr txBox="1"/>
      </xdr:nvSpPr>
      <xdr:spPr>
        <a:xfrm>
          <a:off x="2990850" y="390525"/>
          <a:ext cx="8277225" cy="9048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400" b="1" i="0">
              <a:solidFill>
                <a:srgbClr val="646482"/>
              </a:solidFill>
              <a:latin typeface="Century Gothic" panose="020B0502020202020204" pitchFamily="34" charset="0"/>
            </a:rPr>
            <a:t>Edificaciones a construir </a:t>
          </a:r>
        </a:p>
        <a:p>
          <a:r>
            <a:rPr lang="es-ES_tradnl" sz="2400" b="1" i="0">
              <a:solidFill>
                <a:srgbClr val="646482"/>
              </a:solidFill>
              <a:latin typeface="Century Gothic" panose="020B0502020202020204" pitchFamily="34" charset="0"/>
            </a:rPr>
            <a:t>Por trimestres, según tipo de obra </a:t>
          </a:r>
        </a:p>
      </xdr:txBody>
    </xdr:sp>
    <xdr:clientData/>
  </xdr:twoCellAnchor>
  <xdr:twoCellAnchor>
    <xdr:from>
      <xdr:col>2</xdr:col>
      <xdr:colOff>0</xdr:colOff>
      <xdr:row>0</xdr:row>
      <xdr:rowOff>1190625</xdr:rowOff>
    </xdr:from>
    <xdr:to>
      <xdr:col>5</xdr:col>
      <xdr:colOff>552450</xdr:colOff>
      <xdr:row>0</xdr:row>
      <xdr:rowOff>1752600</xdr:rowOff>
    </xdr:to>
    <xdr:sp macro="" textlink="">
      <xdr:nvSpPr>
        <xdr:cNvPr id="12" name="CuadroTexto 11"/>
        <xdr:cNvSpPr txBox="1"/>
      </xdr:nvSpPr>
      <xdr:spPr>
        <a:xfrm>
          <a:off x="2962275" y="1190625"/>
          <a:ext cx="76962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0" i="0">
              <a:solidFill>
                <a:srgbClr val="646482"/>
              </a:solidFill>
              <a:latin typeface="Century Gothic" panose="020B0502020202020204" pitchFamily="34" charset="0"/>
            </a:rPr>
            <a:t>(Número)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3</xdr:row>
      <xdr:rowOff>57150</xdr:rowOff>
    </xdr:from>
    <xdr:to>
      <xdr:col>18</xdr:col>
      <xdr:colOff>581025</xdr:colOff>
      <xdr:row>3</xdr:row>
      <xdr:rowOff>647700</xdr:rowOff>
    </xdr:to>
    <xdr:sp macro="" textlink="">
      <xdr:nvSpPr>
        <xdr:cNvPr id="9" name="Flecha izquierda 8">
          <a:hlinkClick r:id="rId1"/>
        </xdr:cNvPr>
        <xdr:cNvSpPr/>
      </xdr:nvSpPr>
      <xdr:spPr>
        <a:xfrm>
          <a:off x="33794700" y="3162300"/>
          <a:ext cx="1228725" cy="590550"/>
        </a:xfrm>
        <a:prstGeom prst="leftArrow">
          <a:avLst/>
        </a:prstGeom>
        <a:solidFill>
          <a:srgbClr val="808080"/>
        </a:solidFill>
        <a:ln>
          <a:solidFill>
            <a:schemeClr val="bg1">
              <a:lumMod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ES" sz="2000" b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38100</xdr:colOff>
      <xdr:row>1</xdr:row>
      <xdr:rowOff>0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33718500" cy="20955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9525</xdr:colOff>
      <xdr:row>0</xdr:row>
      <xdr:rowOff>371475</xdr:rowOff>
    </xdr:from>
    <xdr:to>
      <xdr:col>8</xdr:col>
      <xdr:colOff>1543050</xdr:colOff>
      <xdr:row>0</xdr:row>
      <xdr:rowOff>1276350</xdr:rowOff>
    </xdr:to>
    <xdr:sp macro="" textlink="">
      <xdr:nvSpPr>
        <xdr:cNvPr id="11" name="CuadroTexto 10"/>
        <xdr:cNvSpPr txBox="1"/>
      </xdr:nvSpPr>
      <xdr:spPr>
        <a:xfrm>
          <a:off x="7067550" y="371475"/>
          <a:ext cx="9725025" cy="9048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400" b="1" i="0">
              <a:solidFill>
                <a:srgbClr val="646482"/>
              </a:solidFill>
              <a:latin typeface="Century Gothic" panose="020B0502020202020204" pitchFamily="34" charset="0"/>
            </a:rPr>
            <a:t>Edificaciones a construir </a:t>
          </a:r>
        </a:p>
        <a:p>
          <a:r>
            <a:rPr lang="es-ES_tradnl" sz="2400" b="1" i="0">
              <a:solidFill>
                <a:srgbClr val="646482"/>
              </a:solidFill>
              <a:latin typeface="Century Gothic" panose="020B0502020202020204" pitchFamily="34" charset="0"/>
            </a:rPr>
            <a:t>Por trimestres, según uso de la edificación</a:t>
          </a:r>
        </a:p>
      </xdr:txBody>
    </xdr:sp>
    <xdr:clientData/>
  </xdr:twoCellAnchor>
  <xdr:twoCellAnchor>
    <xdr:from>
      <xdr:col>3</xdr:col>
      <xdr:colOff>2038350</xdr:colOff>
      <xdr:row>0</xdr:row>
      <xdr:rowOff>1171575</xdr:rowOff>
    </xdr:from>
    <xdr:to>
      <xdr:col>7</xdr:col>
      <xdr:colOff>1504950</xdr:colOff>
      <xdr:row>0</xdr:row>
      <xdr:rowOff>1733550</xdr:rowOff>
    </xdr:to>
    <xdr:sp macro="" textlink="">
      <xdr:nvSpPr>
        <xdr:cNvPr id="12" name="CuadroTexto 11"/>
        <xdr:cNvSpPr txBox="1"/>
      </xdr:nvSpPr>
      <xdr:spPr>
        <a:xfrm>
          <a:off x="7048500" y="1171575"/>
          <a:ext cx="76581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0" i="0">
              <a:solidFill>
                <a:srgbClr val="646482"/>
              </a:solidFill>
              <a:latin typeface="Century Gothic" panose="020B0502020202020204" pitchFamily="34" charset="0"/>
            </a:rPr>
            <a:t>(Número)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3</xdr:row>
      <xdr:rowOff>0</xdr:rowOff>
    </xdr:from>
    <xdr:to>
      <xdr:col>18</xdr:col>
      <xdr:colOff>581025</xdr:colOff>
      <xdr:row>3</xdr:row>
      <xdr:rowOff>590550</xdr:rowOff>
    </xdr:to>
    <xdr:sp macro="" textlink="">
      <xdr:nvSpPr>
        <xdr:cNvPr id="8" name="Flecha izquierda 7">
          <a:hlinkClick r:id="rId1"/>
        </xdr:cNvPr>
        <xdr:cNvSpPr/>
      </xdr:nvSpPr>
      <xdr:spPr>
        <a:xfrm>
          <a:off x="21278850" y="3105150"/>
          <a:ext cx="1228725" cy="590550"/>
        </a:xfrm>
        <a:prstGeom prst="leftArrow">
          <a:avLst/>
        </a:prstGeom>
        <a:solidFill>
          <a:srgbClr val="808080"/>
        </a:solidFill>
        <a:ln>
          <a:solidFill>
            <a:schemeClr val="bg1">
              <a:lumMod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ES" sz="2000" b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419100</xdr:colOff>
      <xdr:row>1</xdr:row>
      <xdr:rowOff>0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21583650" cy="20955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0</xdr:row>
      <xdr:rowOff>371475</xdr:rowOff>
    </xdr:from>
    <xdr:to>
      <xdr:col>11</xdr:col>
      <xdr:colOff>171450</xdr:colOff>
      <xdr:row>0</xdr:row>
      <xdr:rowOff>1276350</xdr:rowOff>
    </xdr:to>
    <xdr:sp macro="" textlink="">
      <xdr:nvSpPr>
        <xdr:cNvPr id="10" name="CuadroTexto 9"/>
        <xdr:cNvSpPr txBox="1"/>
      </xdr:nvSpPr>
      <xdr:spPr>
        <a:xfrm>
          <a:off x="4162425" y="371475"/>
          <a:ext cx="9686925" cy="9048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400" b="1" i="0">
              <a:solidFill>
                <a:srgbClr val="646482"/>
              </a:solidFill>
              <a:latin typeface="Century Gothic" panose="020B0502020202020204" pitchFamily="34" charset="0"/>
            </a:rPr>
            <a:t>Viviendas a construir </a:t>
          </a:r>
        </a:p>
        <a:p>
          <a:r>
            <a:rPr lang="es-ES_tradnl" sz="2400" b="1" i="0">
              <a:solidFill>
                <a:srgbClr val="646482"/>
              </a:solidFill>
              <a:latin typeface="Century Gothic" panose="020B0502020202020204" pitchFamily="34" charset="0"/>
            </a:rPr>
            <a:t>Por trimestres, según cantones</a:t>
          </a:r>
        </a:p>
      </xdr:txBody>
    </xdr:sp>
    <xdr:clientData/>
  </xdr:twoCellAnchor>
  <xdr:twoCellAnchor>
    <xdr:from>
      <xdr:col>2</xdr:col>
      <xdr:colOff>1181100</xdr:colOff>
      <xdr:row>0</xdr:row>
      <xdr:rowOff>1171575</xdr:rowOff>
    </xdr:from>
    <xdr:to>
      <xdr:col>9</xdr:col>
      <xdr:colOff>476250</xdr:colOff>
      <xdr:row>0</xdr:row>
      <xdr:rowOff>1733550</xdr:rowOff>
    </xdr:to>
    <xdr:sp macro="" textlink="">
      <xdr:nvSpPr>
        <xdr:cNvPr id="11" name="CuadroTexto 10"/>
        <xdr:cNvSpPr txBox="1"/>
      </xdr:nvSpPr>
      <xdr:spPr>
        <a:xfrm>
          <a:off x="4143375" y="1171575"/>
          <a:ext cx="762952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0" i="0">
              <a:solidFill>
                <a:srgbClr val="646482"/>
              </a:solidFill>
              <a:latin typeface="Century Gothic" panose="020B0502020202020204" pitchFamily="34" charset="0"/>
            </a:rPr>
            <a:t>(Número)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3</xdr:row>
      <xdr:rowOff>228600</xdr:rowOff>
    </xdr:from>
    <xdr:to>
      <xdr:col>10</xdr:col>
      <xdr:colOff>28575</xdr:colOff>
      <xdr:row>5</xdr:row>
      <xdr:rowOff>57150</xdr:rowOff>
    </xdr:to>
    <xdr:sp macro="" textlink="">
      <xdr:nvSpPr>
        <xdr:cNvPr id="9" name="Flecha izquierda 8">
          <a:hlinkClick r:id="rId1"/>
        </xdr:cNvPr>
        <xdr:cNvSpPr/>
      </xdr:nvSpPr>
      <xdr:spPr>
        <a:xfrm>
          <a:off x="17392650" y="3333750"/>
          <a:ext cx="1228725" cy="590550"/>
        </a:xfrm>
        <a:prstGeom prst="leftArrow">
          <a:avLst/>
        </a:prstGeom>
        <a:solidFill>
          <a:srgbClr val="808080"/>
        </a:solidFill>
        <a:ln>
          <a:solidFill>
            <a:schemeClr val="bg1">
              <a:lumMod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ES" sz="2000" b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323850</xdr:colOff>
      <xdr:row>1</xdr:row>
      <xdr:rowOff>0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17621250" cy="20955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28575</xdr:colOff>
      <xdr:row>0</xdr:row>
      <xdr:rowOff>390525</xdr:rowOff>
    </xdr:from>
    <xdr:to>
      <xdr:col>6</xdr:col>
      <xdr:colOff>1562100</xdr:colOff>
      <xdr:row>0</xdr:row>
      <xdr:rowOff>1295400</xdr:rowOff>
    </xdr:to>
    <xdr:sp macro="" textlink="">
      <xdr:nvSpPr>
        <xdr:cNvPr id="11" name="CuadroTexto 10"/>
        <xdr:cNvSpPr txBox="1"/>
      </xdr:nvSpPr>
      <xdr:spPr>
        <a:xfrm>
          <a:off x="2990850" y="390525"/>
          <a:ext cx="9725025" cy="9048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400" b="1" i="0">
              <a:solidFill>
                <a:srgbClr val="646482"/>
              </a:solidFill>
              <a:latin typeface="Century Gothic" panose="020B0502020202020204" pitchFamily="34" charset="0"/>
            </a:rPr>
            <a:t>Viviendas a construir </a:t>
          </a:r>
        </a:p>
        <a:p>
          <a:r>
            <a:rPr lang="es-ES_tradnl" sz="2400" b="1" i="0">
              <a:solidFill>
                <a:srgbClr val="646482"/>
              </a:solidFill>
              <a:latin typeface="Century Gothic" panose="020B0502020202020204" pitchFamily="34" charset="0"/>
            </a:rPr>
            <a:t>Por trimestres, según metros cuadrados </a:t>
          </a:r>
        </a:p>
      </xdr:txBody>
    </xdr:sp>
    <xdr:clientData/>
  </xdr:twoCellAnchor>
  <xdr:twoCellAnchor>
    <xdr:from>
      <xdr:col>2</xdr:col>
      <xdr:colOff>19050</xdr:colOff>
      <xdr:row>0</xdr:row>
      <xdr:rowOff>1190625</xdr:rowOff>
    </xdr:from>
    <xdr:to>
      <xdr:col>5</xdr:col>
      <xdr:colOff>1543050</xdr:colOff>
      <xdr:row>0</xdr:row>
      <xdr:rowOff>1752600</xdr:rowOff>
    </xdr:to>
    <xdr:sp macro="" textlink="">
      <xdr:nvSpPr>
        <xdr:cNvPr id="12" name="CuadroTexto 11"/>
        <xdr:cNvSpPr txBox="1"/>
      </xdr:nvSpPr>
      <xdr:spPr>
        <a:xfrm>
          <a:off x="2981325" y="1190625"/>
          <a:ext cx="766762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0" i="0">
              <a:solidFill>
                <a:srgbClr val="646482"/>
              </a:solidFill>
              <a:latin typeface="Century Gothic" panose="020B0502020202020204" pitchFamily="34" charset="0"/>
            </a:rPr>
            <a:t>(Número)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3</xdr:row>
      <xdr:rowOff>171450</xdr:rowOff>
    </xdr:from>
    <xdr:to>
      <xdr:col>8</xdr:col>
      <xdr:colOff>257175</xdr:colOff>
      <xdr:row>4</xdr:row>
      <xdr:rowOff>381000</xdr:rowOff>
    </xdr:to>
    <xdr:sp macro="" textlink="">
      <xdr:nvSpPr>
        <xdr:cNvPr id="9" name="Flecha izquierda 8">
          <a:hlinkClick r:id="rId1"/>
        </xdr:cNvPr>
        <xdr:cNvSpPr/>
      </xdr:nvSpPr>
      <xdr:spPr>
        <a:xfrm>
          <a:off x="10820400" y="3276600"/>
          <a:ext cx="1228725" cy="590550"/>
        </a:xfrm>
        <a:prstGeom prst="leftArrow">
          <a:avLst/>
        </a:prstGeom>
        <a:solidFill>
          <a:srgbClr val="808080"/>
        </a:solidFill>
        <a:ln>
          <a:solidFill>
            <a:schemeClr val="bg1">
              <a:lumMod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ES" sz="2000" b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1</xdr:row>
      <xdr:rowOff>0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12858750" cy="20955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28575</xdr:colOff>
      <xdr:row>0</xdr:row>
      <xdr:rowOff>352425</xdr:rowOff>
    </xdr:from>
    <xdr:to>
      <xdr:col>8</xdr:col>
      <xdr:colOff>914400</xdr:colOff>
      <xdr:row>0</xdr:row>
      <xdr:rowOff>1257300</xdr:rowOff>
    </xdr:to>
    <xdr:sp macro="" textlink="">
      <xdr:nvSpPr>
        <xdr:cNvPr id="11" name="CuadroTexto 10"/>
        <xdr:cNvSpPr txBox="1"/>
      </xdr:nvSpPr>
      <xdr:spPr>
        <a:xfrm>
          <a:off x="2990850" y="352425"/>
          <a:ext cx="97155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400" b="1" i="0">
              <a:solidFill>
                <a:srgbClr val="646482"/>
              </a:solidFill>
              <a:latin typeface="Century Gothic" panose="020B0502020202020204" pitchFamily="34" charset="0"/>
            </a:rPr>
            <a:t>Viviendas a construir</a:t>
          </a:r>
        </a:p>
        <a:p>
          <a:r>
            <a:rPr lang="es-ES_tradnl" sz="2400" b="1" i="0">
              <a:solidFill>
                <a:srgbClr val="646482"/>
              </a:solidFill>
              <a:latin typeface="Century Gothic" panose="020B0502020202020204" pitchFamily="34" charset="0"/>
            </a:rPr>
            <a:t>Por trimestres, según número de dormitorios</a:t>
          </a:r>
        </a:p>
      </xdr:txBody>
    </xdr:sp>
    <xdr:clientData/>
  </xdr:twoCellAnchor>
  <xdr:twoCellAnchor>
    <xdr:from>
      <xdr:col>2</xdr:col>
      <xdr:colOff>19050</xdr:colOff>
      <xdr:row>0</xdr:row>
      <xdr:rowOff>1152525</xdr:rowOff>
    </xdr:from>
    <xdr:to>
      <xdr:col>6</xdr:col>
      <xdr:colOff>1466850</xdr:colOff>
      <xdr:row>0</xdr:row>
      <xdr:rowOff>1714500</xdr:rowOff>
    </xdr:to>
    <xdr:sp macro="" textlink="">
      <xdr:nvSpPr>
        <xdr:cNvPr id="12" name="CuadroTexto 11"/>
        <xdr:cNvSpPr txBox="1"/>
      </xdr:nvSpPr>
      <xdr:spPr>
        <a:xfrm>
          <a:off x="2981325" y="1152525"/>
          <a:ext cx="765810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0" i="0">
              <a:solidFill>
                <a:srgbClr val="646482"/>
              </a:solidFill>
              <a:latin typeface="Century Gothic" panose="020B0502020202020204" pitchFamily="34" charset="0"/>
            </a:rPr>
            <a:t>(Número)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showGridLines="0" tabSelected="1" zoomScale="60" zoomScaleNormal="60" zoomScaleSheetLayoutView="100" workbookViewId="0" topLeftCell="A1">
      <selection activeCell="A44" sqref="A44"/>
    </sheetView>
  </sheetViews>
  <sheetFormatPr defaultColWidth="11.421875" defaultRowHeight="12.75"/>
  <cols>
    <col min="1" max="1" width="24.57421875" style="48" customWidth="1"/>
    <col min="2" max="2" width="205.00390625" style="94" customWidth="1"/>
    <col min="3" max="5" width="11.421875" style="48" customWidth="1"/>
    <col min="6" max="6" width="12.57421875" style="48" customWidth="1"/>
    <col min="7" max="16384" width="11.421875" style="48" customWidth="1"/>
  </cols>
  <sheetData>
    <row r="1" ht="165" customHeight="1"/>
    <row r="2" spans="1:8" ht="18" customHeight="1">
      <c r="A2" s="89"/>
      <c r="B2" s="89"/>
      <c r="C2" s="50"/>
      <c r="D2" s="50"/>
      <c r="E2" s="50"/>
      <c r="F2" s="50"/>
      <c r="G2" s="50"/>
      <c r="H2" s="50"/>
    </row>
    <row r="3" spans="1:9" ht="26.25" customHeight="1">
      <c r="A3" s="90" t="s">
        <v>7</v>
      </c>
      <c r="B3" s="91" t="s">
        <v>6</v>
      </c>
      <c r="C3" s="9"/>
      <c r="D3" s="9"/>
      <c r="E3" s="9"/>
      <c r="F3" s="9"/>
      <c r="G3" s="9"/>
      <c r="H3" s="9"/>
      <c r="I3" s="9"/>
    </row>
    <row r="4" spans="1:2" ht="26.25" customHeight="1">
      <c r="A4" s="92" t="s">
        <v>47</v>
      </c>
      <c r="B4" s="93" t="s">
        <v>63</v>
      </c>
    </row>
    <row r="5" spans="1:2" ht="26.25" customHeight="1">
      <c r="A5" s="95" t="s">
        <v>52</v>
      </c>
      <c r="B5" s="62" t="s">
        <v>105</v>
      </c>
    </row>
    <row r="6" spans="1:2" ht="26.25" customHeight="1">
      <c r="A6" s="96" t="s">
        <v>48</v>
      </c>
      <c r="B6" s="93" t="s">
        <v>26</v>
      </c>
    </row>
    <row r="7" spans="1:2" ht="26.25" customHeight="1">
      <c r="A7" s="95" t="s">
        <v>53</v>
      </c>
      <c r="B7" s="62" t="s">
        <v>129</v>
      </c>
    </row>
    <row r="8" spans="1:2" ht="26.25" customHeight="1">
      <c r="A8" s="96" t="s">
        <v>49</v>
      </c>
      <c r="B8" s="93" t="s">
        <v>72</v>
      </c>
    </row>
    <row r="9" spans="1:2" ht="26.25" customHeight="1">
      <c r="A9" s="95" t="s">
        <v>54</v>
      </c>
      <c r="B9" s="62" t="s">
        <v>107</v>
      </c>
    </row>
    <row r="10" spans="1:2" ht="26.25" customHeight="1">
      <c r="A10" s="95" t="s">
        <v>55</v>
      </c>
      <c r="B10" s="62" t="s">
        <v>108</v>
      </c>
    </row>
    <row r="11" spans="1:2" ht="26.25" customHeight="1">
      <c r="A11" s="95" t="s">
        <v>56</v>
      </c>
      <c r="B11" s="62" t="s">
        <v>109</v>
      </c>
    </row>
    <row r="12" spans="1:2" ht="26.25" customHeight="1">
      <c r="A12" s="96" t="s">
        <v>50</v>
      </c>
      <c r="B12" s="93" t="s">
        <v>61</v>
      </c>
    </row>
    <row r="13" spans="1:2" ht="26.25" customHeight="1">
      <c r="A13" s="95" t="s">
        <v>57</v>
      </c>
      <c r="B13" s="62" t="s">
        <v>110</v>
      </c>
    </row>
    <row r="14" spans="1:2" ht="26.25" customHeight="1">
      <c r="A14" s="95" t="s">
        <v>130</v>
      </c>
      <c r="B14" s="62" t="s">
        <v>111</v>
      </c>
    </row>
    <row r="15" spans="1:2" ht="26.25" customHeight="1">
      <c r="A15" s="95" t="s">
        <v>131</v>
      </c>
      <c r="B15" s="62" t="s">
        <v>112</v>
      </c>
    </row>
    <row r="16" spans="1:2" ht="26.25" customHeight="1">
      <c r="A16" s="96" t="s">
        <v>51</v>
      </c>
      <c r="B16" s="93" t="s">
        <v>62</v>
      </c>
    </row>
    <row r="17" spans="1:2" ht="26.25" customHeight="1">
      <c r="A17" s="95" t="s">
        <v>58</v>
      </c>
      <c r="B17" s="62" t="s">
        <v>113</v>
      </c>
    </row>
    <row r="18" spans="1:15" ht="26.25" customHeight="1">
      <c r="A18" s="96" t="s">
        <v>132</v>
      </c>
      <c r="B18" s="93" t="s">
        <v>28</v>
      </c>
      <c r="O18" s="97"/>
    </row>
    <row r="19" spans="1:15" ht="26.25" customHeight="1">
      <c r="A19" s="95" t="s">
        <v>133</v>
      </c>
      <c r="B19" s="62" t="s">
        <v>114</v>
      </c>
      <c r="O19" s="97"/>
    </row>
    <row r="20" spans="1:15" ht="26.25" customHeight="1">
      <c r="A20" s="95" t="s">
        <v>134</v>
      </c>
      <c r="B20" s="62" t="s">
        <v>115</v>
      </c>
      <c r="O20" s="97"/>
    </row>
    <row r="21" spans="1:15" ht="26.25" customHeight="1">
      <c r="A21" s="95" t="s">
        <v>135</v>
      </c>
      <c r="B21" s="62" t="s">
        <v>119</v>
      </c>
      <c r="O21" s="97"/>
    </row>
    <row r="22" spans="1:15" ht="12" customHeight="1">
      <c r="A22" s="98"/>
      <c r="B22" s="85"/>
      <c r="O22" s="97"/>
    </row>
    <row r="23" spans="1:2" ht="12" customHeight="1">
      <c r="A23" s="126"/>
      <c r="B23" s="126"/>
    </row>
    <row r="24" spans="1:2" ht="17.1" customHeight="1">
      <c r="A24" s="127" t="s">
        <v>8</v>
      </c>
      <c r="B24" s="127"/>
    </row>
    <row r="25" ht="17.1" customHeight="1">
      <c r="A25" s="66" t="s">
        <v>9</v>
      </c>
    </row>
    <row r="26" spans="1:2" ht="17.1" customHeight="1">
      <c r="A26" s="66"/>
      <c r="B26" s="94" t="s">
        <v>0</v>
      </c>
    </row>
    <row r="27" ht="17.1" customHeight="1">
      <c r="A27" s="67" t="s">
        <v>10</v>
      </c>
    </row>
    <row r="28" ht="17.1" customHeight="1">
      <c r="A28" s="66" t="s">
        <v>128</v>
      </c>
    </row>
    <row r="29" ht="17.1" customHeight="1">
      <c r="A29" s="66" t="s">
        <v>69</v>
      </c>
    </row>
    <row r="30" ht="17.1" customHeight="1">
      <c r="A30" s="66" t="s">
        <v>71</v>
      </c>
    </row>
    <row r="31" ht="12.75">
      <c r="A31" s="99"/>
    </row>
  </sheetData>
  <mergeCells count="2">
    <mergeCell ref="A23:B23"/>
    <mergeCell ref="A24:B24"/>
  </mergeCells>
  <hyperlinks>
    <hyperlink ref="B21" location="'C-F3'!A1" display="Valor estimado de las edificaciones, por trimestres, según cantones"/>
    <hyperlink ref="B20" location="'C-F2'!A1" display="Valor estimado del financiamiento de las edificaciones, por trimestres, según uso de la edificación"/>
    <hyperlink ref="B19" location="'C-F1'!A1" display="Valor estimado del financiamiento de las edificaciones, por trimestres, según tipo de obra"/>
    <hyperlink ref="B17" location="'C-E1'!A1" display="Superficie del terreno y área a construir, por trimestres, según uso de la edificación"/>
    <hyperlink ref="B18" location="'Cuadro 5A'!A1" display="PERMISOS DE CONSTRUCCIÓN SEGÚN PROPÓSITO, año 2018 POR PROVINCIAS Y TIPO DE OBRA"/>
    <hyperlink ref="B16" location="'Cuadro  4'!A1" display="PERMISOS DE CONSTRUCCIÓN SEGÚN M2 A CONSTRUIRSE Y SUPERFICIE TOTAL A CONSTRUIRSE EN M2, año 2018 POR PROVINCIAS Y FUENTE DE FINANCIAMIENTO"/>
    <hyperlink ref="B12" location="'Cuadro 3'!A1" display="PERMISOS DE CONSTRUCCIÓN SEGÚN M2 A CONSTRUIRSE Y SUPERFICIE TOTAL A CONSTRUIRSE , año 2018 POR PROVINCIAS Y PROPÓSITO DE LA CONSTRUCCIÓN"/>
    <hyperlink ref="B5" location="'C-A1 '!A1" display="RESULTADOS HISTÓRICOS SEGÚN AÑOS DE INVESTIGACIÓN, periodo 2011-2021 POR PRINCIPALES VARIABLES"/>
    <hyperlink ref="B10" location="'C-C2'!A1" display="Edificaciones a construir, por trimestres, según tipo de obra"/>
    <hyperlink ref="B11" location="'C-C3'!A1" display="Edificaciones a construir, por trimestres, según uso de la edificación"/>
    <hyperlink ref="B13" location="'C-D1'!A1" display="Viviendas a construir, por trimestres, según cantones"/>
    <hyperlink ref="B14" location="'C-D2'!A1" display="Viviendas a construir, por trimestres, según metros cuadrados"/>
    <hyperlink ref="B15" location="'C-D3'!A1" display="Viviendas a construir, por trimestres, según número de dormitorios"/>
    <hyperlink ref="B9" location="'C-C1'!A1" display="Edificaciones a construir, por trimestres, según cantones"/>
    <hyperlink ref="B6" location="'Cuadro  4'!A1" display="PERMISOS DE CONSTRUCCIÓN SEGÚN M2 A CONSTRUIRSE Y SUPERFICIE TOTAL A CONSTRUIRSE EN M2, año 2018 POR PROVINCIAS Y FUENTE DE FINANCIAMIENTO"/>
    <hyperlink ref="B7" location="'C-B1'!A1" display="Permisos de construcción, por trimestres, según cantones"/>
  </hyperlink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60" r:id="rId2"/>
  <rowBreaks count="1" manualBreakCount="1">
    <brk id="23" min="1" max="1638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56"/>
  <sheetViews>
    <sheetView showGridLines="0" zoomScale="50" zoomScaleNormal="50" zoomScalePageLayoutView="111" workbookViewId="0" topLeftCell="A1">
      <pane xSplit="2" ySplit="5" topLeftCell="C6" activePane="bottomRight" state="frozen"/>
      <selection pane="topRight" activeCell="C1" sqref="C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8.7109375" style="11" customWidth="1"/>
    <col min="2" max="2" width="35.7109375" style="11" customWidth="1"/>
    <col min="3" max="8" width="30.7109375" style="12" customWidth="1"/>
    <col min="9" max="13" width="16.00390625" style="11" customWidth="1"/>
    <col min="14" max="16384" width="11.421875" style="11" customWidth="1"/>
  </cols>
  <sheetData>
    <row r="1" ht="165" customHeight="1"/>
    <row r="2" spans="2:8" ht="60" customHeight="1">
      <c r="B2" s="149" t="s">
        <v>68</v>
      </c>
      <c r="C2" s="149"/>
      <c r="D2" s="149"/>
      <c r="E2" s="149"/>
      <c r="F2" s="149"/>
      <c r="G2" s="149"/>
      <c r="H2" s="53"/>
    </row>
    <row r="3" spans="2:8" ht="20.1" customHeight="1">
      <c r="B3" s="81"/>
      <c r="C3" s="81"/>
      <c r="D3" s="81"/>
      <c r="E3" s="81"/>
      <c r="F3" s="81"/>
      <c r="G3" s="81"/>
      <c r="H3" s="53"/>
    </row>
    <row r="4" spans="1:8" ht="30" customHeight="1">
      <c r="A4" s="13"/>
      <c r="B4" s="152" t="s">
        <v>99</v>
      </c>
      <c r="C4" s="151" t="s">
        <v>45</v>
      </c>
      <c r="D4" s="151" t="s">
        <v>43</v>
      </c>
      <c r="E4" s="151"/>
      <c r="F4" s="151"/>
      <c r="G4" s="151"/>
      <c r="H4" s="151" t="s">
        <v>44</v>
      </c>
    </row>
    <row r="5" spans="1:8" ht="30" customHeight="1">
      <c r="A5" s="13"/>
      <c r="B5" s="138"/>
      <c r="C5" s="140"/>
      <c r="D5" s="119" t="s">
        <v>1</v>
      </c>
      <c r="E5" s="119" t="s">
        <v>2</v>
      </c>
      <c r="F5" s="119" t="s">
        <v>3</v>
      </c>
      <c r="G5" s="119" t="s">
        <v>11</v>
      </c>
      <c r="H5" s="140"/>
    </row>
    <row r="6" spans="1:14" ht="39.95" customHeight="1">
      <c r="A6" s="13"/>
      <c r="B6" s="61" t="s">
        <v>100</v>
      </c>
      <c r="C6" s="65">
        <v>1811552.0512820515</v>
      </c>
      <c r="D6" s="65">
        <v>1418122</v>
      </c>
      <c r="E6" s="65">
        <v>1085495</v>
      </c>
      <c r="F6" s="65">
        <v>314721</v>
      </c>
      <c r="G6" s="65">
        <v>17906</v>
      </c>
      <c r="H6" s="65">
        <v>1230309.7612387608</v>
      </c>
      <c r="I6" s="54"/>
      <c r="J6" s="54"/>
      <c r="K6" s="54"/>
      <c r="L6" s="54"/>
      <c r="M6" s="54"/>
      <c r="N6" s="54"/>
    </row>
    <row r="7" spans="1:15" ht="39.95" customHeight="1">
      <c r="A7" s="13"/>
      <c r="B7" s="61" t="s">
        <v>101</v>
      </c>
      <c r="C7" s="65">
        <v>1979561.8461538462</v>
      </c>
      <c r="D7" s="65">
        <v>1596685</v>
      </c>
      <c r="E7" s="65">
        <v>1073167</v>
      </c>
      <c r="F7" s="65">
        <v>518034</v>
      </c>
      <c r="G7" s="65">
        <v>5484</v>
      </c>
      <c r="H7" s="65">
        <v>1344633.0998168497</v>
      </c>
      <c r="K7" s="40"/>
      <c r="L7" s="40"/>
      <c r="M7" s="40"/>
      <c r="N7" s="40"/>
      <c r="O7" s="40"/>
    </row>
    <row r="8" spans="1:8" ht="39.95" customHeight="1">
      <c r="A8" s="13"/>
      <c r="B8" s="61" t="s">
        <v>102</v>
      </c>
      <c r="C8" s="65">
        <v>1927822.846153846</v>
      </c>
      <c r="D8" s="65">
        <v>1597365</v>
      </c>
      <c r="E8" s="65">
        <v>1129151</v>
      </c>
      <c r="F8" s="65">
        <v>432836</v>
      </c>
      <c r="G8" s="65">
        <v>35378</v>
      </c>
      <c r="H8" s="65">
        <v>1321102.5329670317</v>
      </c>
    </row>
    <row r="9" spans="1:15" ht="39.95" customHeight="1">
      <c r="A9" s="13"/>
      <c r="B9" s="61" t="s">
        <v>103</v>
      </c>
      <c r="C9" s="65">
        <v>1985427.7179487182</v>
      </c>
      <c r="D9" s="65">
        <v>1403873</v>
      </c>
      <c r="E9" s="65">
        <v>1065476</v>
      </c>
      <c r="F9" s="65">
        <v>318916</v>
      </c>
      <c r="G9" s="65">
        <v>19481</v>
      </c>
      <c r="H9" s="65">
        <v>1407603.2967032962</v>
      </c>
      <c r="K9" s="40"/>
      <c r="L9" s="40"/>
      <c r="M9" s="40"/>
      <c r="N9" s="40"/>
      <c r="O9" s="43"/>
    </row>
    <row r="10" spans="1:8" ht="39.95" customHeight="1">
      <c r="A10" s="13"/>
      <c r="B10" s="112">
        <v>2019</v>
      </c>
      <c r="C10" s="113">
        <f>+SUM(C6:C9)</f>
        <v>7704364.461538462</v>
      </c>
      <c r="D10" s="113">
        <f aca="true" t="shared" si="0" ref="D10:H10">+SUM(D6:D9)</f>
        <v>6016045</v>
      </c>
      <c r="E10" s="113">
        <f t="shared" si="0"/>
        <v>4353289</v>
      </c>
      <c r="F10" s="113">
        <f t="shared" si="0"/>
        <v>1584507</v>
      </c>
      <c r="G10" s="113">
        <f t="shared" si="0"/>
        <v>78249</v>
      </c>
      <c r="H10" s="113">
        <f t="shared" si="0"/>
        <v>5303648.690725939</v>
      </c>
    </row>
    <row r="11" spans="1:14" s="15" customFormat="1" ht="39.95" customHeight="1">
      <c r="A11" s="14"/>
      <c r="B11" s="61" t="s">
        <v>74</v>
      </c>
      <c r="C11" s="65">
        <v>1526666.4615384617</v>
      </c>
      <c r="D11" s="65">
        <v>1211709</v>
      </c>
      <c r="E11" s="65">
        <v>878331</v>
      </c>
      <c r="F11" s="65">
        <v>325657</v>
      </c>
      <c r="G11" s="65">
        <v>7721</v>
      </c>
      <c r="H11" s="65">
        <v>997145.2105354964</v>
      </c>
      <c r="I11" s="11"/>
      <c r="J11" s="11"/>
      <c r="K11" s="11"/>
      <c r="L11" s="11"/>
      <c r="M11" s="11"/>
      <c r="N11" s="11"/>
    </row>
    <row r="12" spans="1:14" ht="39.95" customHeight="1">
      <c r="A12" s="13"/>
      <c r="B12" s="61" t="s">
        <v>75</v>
      </c>
      <c r="C12" s="65">
        <v>409729.46153846156</v>
      </c>
      <c r="D12" s="65">
        <v>361407</v>
      </c>
      <c r="E12" s="65">
        <v>260033</v>
      </c>
      <c r="F12" s="65">
        <v>99954</v>
      </c>
      <c r="G12" s="65">
        <v>1420</v>
      </c>
      <c r="H12" s="65">
        <v>248286.17765567763</v>
      </c>
      <c r="K12" s="40"/>
      <c r="L12" s="40"/>
      <c r="M12" s="40"/>
      <c r="N12" s="40"/>
    </row>
    <row r="13" spans="1:13" ht="39.95" customHeight="1">
      <c r="A13" s="13"/>
      <c r="B13" s="61" t="s">
        <v>79</v>
      </c>
      <c r="C13" s="65">
        <v>1379563.6923076923</v>
      </c>
      <c r="D13" s="65">
        <v>1129864</v>
      </c>
      <c r="E13" s="65">
        <v>849791</v>
      </c>
      <c r="F13" s="65">
        <v>279376</v>
      </c>
      <c r="G13" s="65">
        <v>697</v>
      </c>
      <c r="H13" s="65">
        <v>954286.1813186812</v>
      </c>
      <c r="K13" s="39"/>
      <c r="L13" s="39"/>
      <c r="M13" s="39"/>
    </row>
    <row r="14" spans="1:13" ht="39.95" customHeight="1">
      <c r="A14" s="13"/>
      <c r="B14" s="61" t="s">
        <v>78</v>
      </c>
      <c r="C14" s="65">
        <v>1603430.8461538458</v>
      </c>
      <c r="D14" s="65">
        <v>1126020</v>
      </c>
      <c r="E14" s="65">
        <v>875552</v>
      </c>
      <c r="F14" s="65">
        <v>245173</v>
      </c>
      <c r="G14" s="65">
        <v>5295</v>
      </c>
      <c r="H14" s="65">
        <v>1137849.1753357758</v>
      </c>
      <c r="K14" s="39"/>
      <c r="L14" s="39"/>
      <c r="M14" s="39"/>
    </row>
    <row r="15" spans="1:13" ht="39.95" customHeight="1">
      <c r="A15" s="13"/>
      <c r="B15" s="112">
        <v>2020</v>
      </c>
      <c r="C15" s="113">
        <f>+SUM(C11:C14)</f>
        <v>4919390.461538461</v>
      </c>
      <c r="D15" s="113">
        <f aca="true" t="shared" si="1" ref="D15:H15">+SUM(D11:D14)</f>
        <v>3829000</v>
      </c>
      <c r="E15" s="113">
        <f t="shared" si="1"/>
        <v>2863707</v>
      </c>
      <c r="F15" s="113">
        <f t="shared" si="1"/>
        <v>950160</v>
      </c>
      <c r="G15" s="113">
        <f t="shared" si="1"/>
        <v>15133</v>
      </c>
      <c r="H15" s="113">
        <f t="shared" si="1"/>
        <v>3337566.7448456315</v>
      </c>
      <c r="K15" s="39"/>
      <c r="L15" s="39"/>
      <c r="M15" s="39"/>
    </row>
    <row r="16" spans="1:14" s="15" customFormat="1" ht="39.95" customHeight="1">
      <c r="A16" s="14"/>
      <c r="B16" s="61" t="s">
        <v>80</v>
      </c>
      <c r="C16" s="65">
        <v>1647238</v>
      </c>
      <c r="D16" s="65">
        <v>1082042</v>
      </c>
      <c r="E16" s="65">
        <v>826819</v>
      </c>
      <c r="F16" s="65">
        <v>252075</v>
      </c>
      <c r="G16" s="65">
        <v>3148</v>
      </c>
      <c r="H16" s="65">
        <v>1207876</v>
      </c>
      <c r="I16" s="11"/>
      <c r="J16" s="11"/>
      <c r="K16" s="11"/>
      <c r="L16" s="11"/>
      <c r="M16" s="11"/>
      <c r="N16" s="11"/>
    </row>
    <row r="17" spans="1:14" ht="39.95" customHeight="1">
      <c r="A17" s="13"/>
      <c r="B17" s="61" t="s">
        <v>81</v>
      </c>
      <c r="C17" s="65">
        <v>1756524</v>
      </c>
      <c r="D17" s="65">
        <v>1472418</v>
      </c>
      <c r="E17" s="65">
        <v>1123536</v>
      </c>
      <c r="F17" s="65">
        <v>345042</v>
      </c>
      <c r="G17" s="65">
        <v>3840</v>
      </c>
      <c r="H17" s="65">
        <v>1201565</v>
      </c>
      <c r="K17" s="40"/>
      <c r="L17" s="40"/>
      <c r="M17" s="40"/>
      <c r="N17" s="40"/>
    </row>
    <row r="18" spans="1:14" ht="39.95" customHeight="1">
      <c r="A18" s="13"/>
      <c r="B18" s="61" t="s">
        <v>76</v>
      </c>
      <c r="C18" s="65">
        <v>1990334</v>
      </c>
      <c r="D18" s="65">
        <v>1592164</v>
      </c>
      <c r="E18" s="65">
        <v>1102282</v>
      </c>
      <c r="F18" s="65">
        <v>485174</v>
      </c>
      <c r="G18" s="65">
        <v>4708</v>
      </c>
      <c r="H18" s="65">
        <v>1339842</v>
      </c>
      <c r="N18" s="72"/>
    </row>
    <row r="19" spans="1:14" ht="39.95" customHeight="1">
      <c r="A19" s="13"/>
      <c r="B19" s="61" t="s">
        <v>77</v>
      </c>
      <c r="C19" s="65">
        <v>1576065</v>
      </c>
      <c r="D19" s="65">
        <v>1124432</v>
      </c>
      <c r="E19" s="65">
        <v>875430</v>
      </c>
      <c r="F19" s="65">
        <v>248304</v>
      </c>
      <c r="G19" s="65">
        <v>698</v>
      </c>
      <c r="H19" s="65">
        <v>1081319</v>
      </c>
      <c r="K19" s="40"/>
      <c r="L19" s="40"/>
      <c r="M19" s="40"/>
      <c r="N19" s="40"/>
    </row>
    <row r="20" spans="1:8" ht="39.95" customHeight="1">
      <c r="A20" s="13"/>
      <c r="B20" s="112">
        <v>2021</v>
      </c>
      <c r="C20" s="113">
        <f>+SUM(C16:C19)</f>
        <v>6970161</v>
      </c>
      <c r="D20" s="113">
        <f aca="true" t="shared" si="2" ref="D20:H20">+SUM(D16:D19)</f>
        <v>5271056</v>
      </c>
      <c r="E20" s="113">
        <f t="shared" si="2"/>
        <v>3928067</v>
      </c>
      <c r="F20" s="113">
        <f t="shared" si="2"/>
        <v>1330595</v>
      </c>
      <c r="G20" s="113">
        <f t="shared" si="2"/>
        <v>12394</v>
      </c>
      <c r="H20" s="113">
        <f t="shared" si="2"/>
        <v>4830602</v>
      </c>
    </row>
    <row r="21" spans="1:14" s="15" customFormat="1" ht="39.95" customHeight="1">
      <c r="A21" s="14"/>
      <c r="B21" s="61" t="s">
        <v>82</v>
      </c>
      <c r="C21" s="65">
        <v>3011427</v>
      </c>
      <c r="D21" s="65">
        <v>1927053</v>
      </c>
      <c r="E21" s="65">
        <v>1541968</v>
      </c>
      <c r="F21" s="65">
        <v>384281</v>
      </c>
      <c r="G21" s="65">
        <v>804</v>
      </c>
      <c r="H21" s="65">
        <v>2491386</v>
      </c>
      <c r="I21" s="11"/>
      <c r="J21" s="11"/>
      <c r="K21" s="11"/>
      <c r="L21" s="11"/>
      <c r="M21" s="11"/>
      <c r="N21" s="11"/>
    </row>
    <row r="22" spans="1:14" ht="39.95" customHeight="1">
      <c r="A22" s="13"/>
      <c r="B22" s="61" t="s">
        <v>120</v>
      </c>
      <c r="C22" s="65">
        <v>2158775</v>
      </c>
      <c r="D22" s="65">
        <v>1728852</v>
      </c>
      <c r="E22" s="65">
        <v>1174308</v>
      </c>
      <c r="F22" s="65">
        <v>554481</v>
      </c>
      <c r="G22" s="65">
        <v>63</v>
      </c>
      <c r="H22" s="65">
        <v>1511939</v>
      </c>
      <c r="I22" s="54"/>
      <c r="K22" s="40"/>
      <c r="L22" s="40"/>
      <c r="M22" s="40"/>
      <c r="N22" s="40"/>
    </row>
    <row r="23" spans="1:14" ht="39.95" customHeight="1">
      <c r="A23" s="13"/>
      <c r="B23" s="61" t="s">
        <v>121</v>
      </c>
      <c r="C23" s="65">
        <v>3364211</v>
      </c>
      <c r="D23" s="65">
        <v>1685551</v>
      </c>
      <c r="E23" s="65">
        <v>1170163</v>
      </c>
      <c r="F23" s="65">
        <v>515388</v>
      </c>
      <c r="G23" s="65">
        <v>0</v>
      </c>
      <c r="H23" s="65">
        <v>2645163</v>
      </c>
      <c r="I23" s="54"/>
      <c r="K23" s="40"/>
      <c r="L23" s="40"/>
      <c r="M23" s="40"/>
      <c r="N23" s="40"/>
    </row>
    <row r="24" spans="1:14" ht="39.95" customHeight="1">
      <c r="A24" s="13"/>
      <c r="B24" s="61" t="s">
        <v>122</v>
      </c>
      <c r="C24" s="65">
        <v>2532298</v>
      </c>
      <c r="D24" s="65">
        <v>1521543</v>
      </c>
      <c r="E24" s="65">
        <v>1191892</v>
      </c>
      <c r="F24" s="65">
        <v>329636</v>
      </c>
      <c r="G24" s="65">
        <v>15</v>
      </c>
      <c r="H24" s="65">
        <v>1989373</v>
      </c>
      <c r="I24" s="54"/>
      <c r="K24" s="40"/>
      <c r="L24" s="40"/>
      <c r="M24" s="40"/>
      <c r="N24" s="40"/>
    </row>
    <row r="25" spans="1:14" ht="39.95" customHeight="1">
      <c r="A25" s="13"/>
      <c r="B25" s="112">
        <v>2022</v>
      </c>
      <c r="C25" s="113">
        <f>+SUM(C21:C24)</f>
        <v>11066711</v>
      </c>
      <c r="D25" s="113">
        <f aca="true" t="shared" si="3" ref="D25:G25">+SUM(D21:D24)</f>
        <v>6862999</v>
      </c>
      <c r="E25" s="113">
        <f t="shared" si="3"/>
        <v>5078331</v>
      </c>
      <c r="F25" s="113">
        <f t="shared" si="3"/>
        <v>1783786</v>
      </c>
      <c r="G25" s="113">
        <f t="shared" si="3"/>
        <v>882</v>
      </c>
      <c r="H25" s="113">
        <f>+SUM(H21:H24)</f>
        <v>8637861</v>
      </c>
      <c r="I25" s="54"/>
      <c r="K25" s="40"/>
      <c r="L25" s="40"/>
      <c r="M25" s="40"/>
      <c r="N25" s="40"/>
    </row>
    <row r="26" spans="1:14" ht="12" customHeight="1">
      <c r="A26" s="13"/>
      <c r="B26" s="73"/>
      <c r="C26" s="73"/>
      <c r="D26" s="73"/>
      <c r="E26" s="73"/>
      <c r="F26" s="73"/>
      <c r="G26" s="73"/>
      <c r="H26" s="73"/>
      <c r="K26" s="40"/>
      <c r="L26" s="40"/>
      <c r="M26" s="40"/>
      <c r="N26" s="40"/>
    </row>
    <row r="27" spans="2:13" ht="12" customHeight="1">
      <c r="B27" s="16"/>
      <c r="C27" s="17"/>
      <c r="D27" s="17"/>
      <c r="E27" s="17"/>
      <c r="F27" s="17"/>
      <c r="G27" s="17"/>
      <c r="H27" s="17"/>
      <c r="I27" s="39"/>
      <c r="J27" s="39"/>
      <c r="K27" s="39"/>
      <c r="L27" s="39"/>
      <c r="M27" s="39"/>
    </row>
    <row r="28" spans="2:13" ht="17.1" customHeight="1">
      <c r="B28" s="18"/>
      <c r="C28" s="19"/>
      <c r="D28" s="19"/>
      <c r="E28" s="17"/>
      <c r="F28" s="17"/>
      <c r="G28" s="17"/>
      <c r="H28" s="17"/>
      <c r="I28" s="40"/>
      <c r="J28" s="39"/>
      <c r="K28" s="39"/>
      <c r="L28" s="39"/>
      <c r="M28" s="39"/>
    </row>
    <row r="29" spans="2:13" ht="17.1" customHeight="1">
      <c r="B29" s="20" t="s">
        <v>106</v>
      </c>
      <c r="C29" s="17"/>
      <c r="D29" s="17"/>
      <c r="E29" s="17"/>
      <c r="F29" s="17"/>
      <c r="G29" s="17"/>
      <c r="H29" s="17"/>
      <c r="I29" s="39"/>
      <c r="J29" s="39"/>
      <c r="K29" s="39"/>
      <c r="L29" s="39"/>
      <c r="M29" s="39"/>
    </row>
    <row r="30" spans="2:13" ht="17.1" customHeight="1">
      <c r="B30" s="18" t="s">
        <v>70</v>
      </c>
      <c r="C30" s="18"/>
      <c r="D30" s="18"/>
      <c r="I30" s="39"/>
      <c r="J30" s="39"/>
      <c r="K30" s="39"/>
      <c r="L30" s="39"/>
      <c r="M30" s="39"/>
    </row>
    <row r="31" spans="9:13" ht="12.75">
      <c r="I31" s="39"/>
      <c r="J31" s="39"/>
      <c r="K31" s="39"/>
      <c r="L31" s="39"/>
      <c r="M31" s="39"/>
    </row>
    <row r="32" spans="9:13" ht="12.75">
      <c r="I32" s="39"/>
      <c r="J32" s="39"/>
      <c r="K32" s="39"/>
      <c r="L32" s="39"/>
      <c r="M32" s="39"/>
    </row>
    <row r="33" spans="9:13" ht="12.75">
      <c r="I33" s="39"/>
      <c r="J33" s="39"/>
      <c r="K33" s="39"/>
      <c r="L33" s="39"/>
      <c r="M33" s="39"/>
    </row>
    <row r="34" spans="9:13" ht="12.75">
      <c r="I34" s="39"/>
      <c r="J34" s="39"/>
      <c r="K34" s="39"/>
      <c r="L34" s="39"/>
      <c r="M34" s="39"/>
    </row>
    <row r="35" spans="9:13" ht="12.75">
      <c r="I35" s="39"/>
      <c r="J35" s="39"/>
      <c r="K35" s="39"/>
      <c r="L35" s="39"/>
      <c r="M35" s="39"/>
    </row>
    <row r="36" spans="9:13" ht="12.75">
      <c r="I36" s="39"/>
      <c r="J36" s="39"/>
      <c r="K36" s="39"/>
      <c r="L36" s="39"/>
      <c r="M36" s="39"/>
    </row>
    <row r="37" spans="9:13" ht="12.75">
      <c r="I37" s="39"/>
      <c r="J37" s="39"/>
      <c r="K37" s="39"/>
      <c r="L37" s="39"/>
      <c r="M37" s="39"/>
    </row>
    <row r="38" spans="9:13" ht="12.75">
      <c r="I38" s="39"/>
      <c r="J38" s="39"/>
      <c r="K38" s="39"/>
      <c r="L38" s="39"/>
      <c r="M38" s="39"/>
    </row>
    <row r="39" spans="9:13" ht="12.75">
      <c r="I39" s="39"/>
      <c r="J39" s="39"/>
      <c r="K39" s="39"/>
      <c r="L39" s="39"/>
      <c r="M39" s="39"/>
    </row>
    <row r="40" spans="9:13" ht="12.75">
      <c r="I40" s="39"/>
      <c r="J40" s="39"/>
      <c r="K40" s="39"/>
      <c r="L40" s="39"/>
      <c r="M40" s="39"/>
    </row>
    <row r="41" spans="9:13" ht="12.75">
      <c r="I41" s="39"/>
      <c r="J41" s="39"/>
      <c r="K41" s="39"/>
      <c r="L41" s="39"/>
      <c r="M41" s="39"/>
    </row>
    <row r="42" spans="9:13" ht="12.75">
      <c r="I42" s="39"/>
      <c r="J42" s="39"/>
      <c r="K42" s="39"/>
      <c r="L42" s="39"/>
      <c r="M42" s="39"/>
    </row>
    <row r="43" spans="9:13" ht="12.75">
      <c r="I43" s="39"/>
      <c r="J43" s="39"/>
      <c r="K43" s="39"/>
      <c r="L43" s="39"/>
      <c r="M43" s="39"/>
    </row>
    <row r="44" spans="1:13" ht="12.75">
      <c r="A44" s="150"/>
      <c r="B44" s="150"/>
      <c r="I44" s="39"/>
      <c r="J44" s="39"/>
      <c r="K44" s="39"/>
      <c r="L44" s="39"/>
      <c r="M44" s="39"/>
    </row>
    <row r="45" spans="9:13" ht="12.75">
      <c r="I45" s="39"/>
      <c r="J45" s="39"/>
      <c r="K45" s="39"/>
      <c r="L45" s="39"/>
      <c r="M45" s="39"/>
    </row>
    <row r="46" spans="9:13" ht="12.75">
      <c r="I46" s="39"/>
      <c r="J46" s="39"/>
      <c r="K46" s="39"/>
      <c r="L46" s="39"/>
      <c r="M46" s="39"/>
    </row>
    <row r="47" spans="9:13" ht="12.75">
      <c r="I47" s="39"/>
      <c r="J47" s="39"/>
      <c r="K47" s="39"/>
      <c r="L47" s="39"/>
      <c r="M47" s="39"/>
    </row>
    <row r="48" spans="9:13" ht="12.75">
      <c r="I48" s="39"/>
      <c r="J48" s="39"/>
      <c r="K48" s="39"/>
      <c r="L48" s="39"/>
      <c r="M48" s="39"/>
    </row>
    <row r="49" spans="9:13" ht="12.75">
      <c r="I49" s="39"/>
      <c r="J49" s="39"/>
      <c r="K49" s="39"/>
      <c r="L49" s="39"/>
      <c r="M49" s="39"/>
    </row>
    <row r="50" spans="9:13" ht="12.75">
      <c r="I50" s="39"/>
      <c r="J50" s="39"/>
      <c r="K50" s="39"/>
      <c r="L50" s="39"/>
      <c r="M50" s="39"/>
    </row>
    <row r="51" spans="9:13" ht="12.75">
      <c r="I51" s="39"/>
      <c r="J51" s="39"/>
      <c r="K51" s="39"/>
      <c r="L51" s="39"/>
      <c r="M51" s="39"/>
    </row>
    <row r="52" spans="9:13" ht="12.75">
      <c r="I52" s="39"/>
      <c r="J52" s="39"/>
      <c r="K52" s="39"/>
      <c r="L52" s="39"/>
      <c r="M52" s="39"/>
    </row>
    <row r="53" spans="9:13" ht="12.75">
      <c r="I53" s="39"/>
      <c r="J53" s="39"/>
      <c r="K53" s="39"/>
      <c r="L53" s="39"/>
      <c r="M53" s="39"/>
    </row>
    <row r="54" spans="9:13" ht="12.75">
      <c r="I54" s="39"/>
      <c r="J54" s="39"/>
      <c r="K54" s="39"/>
      <c r="L54" s="39"/>
      <c r="M54" s="39"/>
    </row>
    <row r="55" spans="9:13" ht="12.75">
      <c r="I55" s="39"/>
      <c r="J55" s="39"/>
      <c r="K55" s="39"/>
      <c r="L55" s="39"/>
      <c r="M55" s="39"/>
    </row>
    <row r="56" spans="9:13" ht="12.75">
      <c r="I56" s="39"/>
      <c r="J56" s="39"/>
      <c r="K56" s="39"/>
      <c r="L56" s="39"/>
      <c r="M56" s="39"/>
    </row>
    <row r="57" spans="9:13" ht="12.75">
      <c r="I57" s="39"/>
      <c r="J57" s="39"/>
      <c r="K57" s="39"/>
      <c r="L57" s="39"/>
      <c r="M57" s="39"/>
    </row>
    <row r="58" spans="9:13" ht="12.75">
      <c r="I58" s="39"/>
      <c r="J58" s="39"/>
      <c r="K58" s="39"/>
      <c r="L58" s="39"/>
      <c r="M58" s="39"/>
    </row>
    <row r="59" spans="9:13" ht="12.75">
      <c r="I59" s="39"/>
      <c r="J59" s="39"/>
      <c r="K59" s="39"/>
      <c r="L59" s="39"/>
      <c r="M59" s="39"/>
    </row>
    <row r="60" spans="9:13" ht="12.75">
      <c r="I60" s="39"/>
      <c r="J60" s="39"/>
      <c r="K60" s="39"/>
      <c r="L60" s="39"/>
      <c r="M60" s="39"/>
    </row>
    <row r="61" spans="9:13" ht="12.75">
      <c r="I61" s="39"/>
      <c r="J61" s="39"/>
      <c r="K61" s="39"/>
      <c r="L61" s="39"/>
      <c r="M61" s="39"/>
    </row>
    <row r="62" spans="9:13" ht="12.75">
      <c r="I62" s="39"/>
      <c r="J62" s="39"/>
      <c r="K62" s="39"/>
      <c r="L62" s="39"/>
      <c r="M62" s="39"/>
    </row>
    <row r="63" spans="9:13" ht="12.75">
      <c r="I63" s="39"/>
      <c r="J63" s="39"/>
      <c r="K63" s="39"/>
      <c r="L63" s="39"/>
      <c r="M63" s="39"/>
    </row>
    <row r="64" spans="9:13" ht="12.75">
      <c r="I64" s="39"/>
      <c r="J64" s="39"/>
      <c r="K64" s="39"/>
      <c r="L64" s="39"/>
      <c r="M64" s="39"/>
    </row>
    <row r="65" spans="9:13" ht="12.75">
      <c r="I65" s="39"/>
      <c r="J65" s="39"/>
      <c r="K65" s="39"/>
      <c r="L65" s="39"/>
      <c r="M65" s="39"/>
    </row>
    <row r="66" spans="9:13" ht="12.75">
      <c r="I66" s="39"/>
      <c r="J66" s="39"/>
      <c r="K66" s="39"/>
      <c r="L66" s="39"/>
      <c r="M66" s="39"/>
    </row>
    <row r="67" spans="9:13" ht="12.75">
      <c r="I67" s="39"/>
      <c r="J67" s="39"/>
      <c r="K67" s="39"/>
      <c r="L67" s="39"/>
      <c r="M67" s="39"/>
    </row>
    <row r="68" spans="9:13" ht="12.75">
      <c r="I68" s="39"/>
      <c r="J68" s="39"/>
      <c r="K68" s="39"/>
      <c r="L68" s="39"/>
      <c r="M68" s="39"/>
    </row>
    <row r="69" spans="9:13" ht="12.75">
      <c r="I69" s="39"/>
      <c r="J69" s="39"/>
      <c r="K69" s="39"/>
      <c r="L69" s="39"/>
      <c r="M69" s="39"/>
    </row>
    <row r="70" spans="9:13" ht="12.75">
      <c r="I70" s="39"/>
      <c r="J70" s="39"/>
      <c r="K70" s="39"/>
      <c r="L70" s="39"/>
      <c r="M70" s="39"/>
    </row>
    <row r="71" spans="9:13" ht="12.75">
      <c r="I71" s="39"/>
      <c r="J71" s="39"/>
      <c r="K71" s="39"/>
      <c r="L71" s="39"/>
      <c r="M71" s="39"/>
    </row>
    <row r="72" spans="9:13" ht="12.75">
      <c r="I72" s="39"/>
      <c r="J72" s="39"/>
      <c r="K72" s="39"/>
      <c r="L72" s="39"/>
      <c r="M72" s="39"/>
    </row>
    <row r="73" spans="9:13" ht="12.75">
      <c r="I73" s="39"/>
      <c r="J73" s="39"/>
      <c r="K73" s="39"/>
      <c r="L73" s="39"/>
      <c r="M73" s="39"/>
    </row>
    <row r="74" spans="9:13" ht="12.75">
      <c r="I74" s="39"/>
      <c r="J74" s="39"/>
      <c r="K74" s="39"/>
      <c r="L74" s="39"/>
      <c r="M74" s="39"/>
    </row>
    <row r="75" spans="9:13" ht="12.75">
      <c r="I75" s="39"/>
      <c r="J75" s="39"/>
      <c r="K75" s="39"/>
      <c r="L75" s="39"/>
      <c r="M75" s="39"/>
    </row>
    <row r="76" spans="9:13" ht="12.75">
      <c r="I76" s="39"/>
      <c r="J76" s="39"/>
      <c r="K76" s="39"/>
      <c r="L76" s="39"/>
      <c r="M76" s="39"/>
    </row>
    <row r="77" spans="9:13" ht="12.75">
      <c r="I77" s="39"/>
      <c r="J77" s="39"/>
      <c r="K77" s="39"/>
      <c r="L77" s="39"/>
      <c r="M77" s="39"/>
    </row>
    <row r="78" spans="9:13" ht="12.75">
      <c r="I78" s="39"/>
      <c r="J78" s="39"/>
      <c r="K78" s="39"/>
      <c r="L78" s="39"/>
      <c r="M78" s="39"/>
    </row>
    <row r="79" spans="9:13" ht="12.75">
      <c r="I79" s="39"/>
      <c r="J79" s="39"/>
      <c r="K79" s="39"/>
      <c r="L79" s="39"/>
      <c r="M79" s="39"/>
    </row>
    <row r="80" spans="9:13" ht="12.75">
      <c r="I80" s="39"/>
      <c r="J80" s="39"/>
      <c r="K80" s="39"/>
      <c r="L80" s="39"/>
      <c r="M80" s="39"/>
    </row>
    <row r="81" spans="9:13" ht="12.75">
      <c r="I81" s="39"/>
      <c r="J81" s="39"/>
      <c r="K81" s="39"/>
      <c r="L81" s="39"/>
      <c r="M81" s="39"/>
    </row>
    <row r="82" spans="9:13" ht="12.75">
      <c r="I82" s="39"/>
      <c r="J82" s="39"/>
      <c r="K82" s="39"/>
      <c r="L82" s="39"/>
      <c r="M82" s="39"/>
    </row>
    <row r="83" spans="9:13" ht="12.75">
      <c r="I83" s="39"/>
      <c r="J83" s="39"/>
      <c r="K83" s="39"/>
      <c r="L83" s="39"/>
      <c r="M83" s="39"/>
    </row>
    <row r="84" spans="9:13" ht="12.75">
      <c r="I84" s="39"/>
      <c r="J84" s="39"/>
      <c r="K84" s="39"/>
      <c r="L84" s="39"/>
      <c r="M84" s="39"/>
    </row>
    <row r="85" spans="9:13" ht="12.75">
      <c r="I85" s="39"/>
      <c r="J85" s="39"/>
      <c r="K85" s="39"/>
      <c r="L85" s="39"/>
      <c r="M85" s="39"/>
    </row>
    <row r="86" spans="9:13" ht="12.75">
      <c r="I86" s="39"/>
      <c r="J86" s="39"/>
      <c r="K86" s="39"/>
      <c r="L86" s="39"/>
      <c r="M86" s="39"/>
    </row>
    <row r="87" spans="9:13" ht="12.75">
      <c r="I87" s="39"/>
      <c r="J87" s="39"/>
      <c r="K87" s="39"/>
      <c r="L87" s="39"/>
      <c r="M87" s="39"/>
    </row>
    <row r="88" spans="9:13" ht="12.75">
      <c r="I88" s="39"/>
      <c r="J88" s="39"/>
      <c r="K88" s="39"/>
      <c r="L88" s="39"/>
      <c r="M88" s="39"/>
    </row>
    <row r="89" spans="9:13" ht="12.75">
      <c r="I89" s="39"/>
      <c r="J89" s="39"/>
      <c r="K89" s="39"/>
      <c r="L89" s="39"/>
      <c r="M89" s="39"/>
    </row>
    <row r="90" spans="9:13" ht="12.75">
      <c r="I90" s="39"/>
      <c r="J90" s="39"/>
      <c r="K90" s="39"/>
      <c r="L90" s="39"/>
      <c r="M90" s="39"/>
    </row>
    <row r="91" spans="9:13" ht="12.75">
      <c r="I91" s="39"/>
      <c r="J91" s="39"/>
      <c r="K91" s="39"/>
      <c r="L91" s="39"/>
      <c r="M91" s="39"/>
    </row>
    <row r="92" spans="9:13" ht="12.75">
      <c r="I92" s="39"/>
      <c r="J92" s="39"/>
      <c r="K92" s="39"/>
      <c r="L92" s="39"/>
      <c r="M92" s="39"/>
    </row>
    <row r="93" spans="9:13" ht="12.75">
      <c r="I93" s="39"/>
      <c r="J93" s="39"/>
      <c r="K93" s="39"/>
      <c r="L93" s="39"/>
      <c r="M93" s="39"/>
    </row>
    <row r="94" spans="9:13" ht="12.75">
      <c r="I94" s="39"/>
      <c r="J94" s="39"/>
      <c r="K94" s="39"/>
      <c r="L94" s="39"/>
      <c r="M94" s="39"/>
    </row>
    <row r="95" spans="9:13" ht="12.75">
      <c r="I95" s="39"/>
      <c r="J95" s="39"/>
      <c r="K95" s="39"/>
      <c r="L95" s="39"/>
      <c r="M95" s="39"/>
    </row>
    <row r="96" spans="9:13" ht="12.75">
      <c r="I96" s="39"/>
      <c r="J96" s="39"/>
      <c r="K96" s="39"/>
      <c r="L96" s="39"/>
      <c r="M96" s="39"/>
    </row>
    <row r="97" spans="9:13" ht="12.75">
      <c r="I97" s="39"/>
      <c r="J97" s="39"/>
      <c r="K97" s="39"/>
      <c r="L97" s="39"/>
      <c r="M97" s="39"/>
    </row>
    <row r="98" spans="9:13" ht="12.75">
      <c r="I98" s="39"/>
      <c r="J98" s="39"/>
      <c r="K98" s="39"/>
      <c r="L98" s="39"/>
      <c r="M98" s="39"/>
    </row>
    <row r="99" spans="9:13" ht="12.75">
      <c r="I99" s="39"/>
      <c r="J99" s="39"/>
      <c r="K99" s="39"/>
      <c r="L99" s="39"/>
      <c r="M99" s="39"/>
    </row>
    <row r="100" spans="9:13" ht="12.75">
      <c r="I100" s="39"/>
      <c r="J100" s="39"/>
      <c r="K100" s="39"/>
      <c r="L100" s="39"/>
      <c r="M100" s="39"/>
    </row>
    <row r="101" spans="9:13" ht="12.75">
      <c r="I101" s="39"/>
      <c r="J101" s="39"/>
      <c r="K101" s="39"/>
      <c r="L101" s="39"/>
      <c r="M101" s="39"/>
    </row>
    <row r="102" spans="9:13" ht="12.75">
      <c r="I102" s="39"/>
      <c r="J102" s="39"/>
      <c r="K102" s="39"/>
      <c r="L102" s="39"/>
      <c r="M102" s="39"/>
    </row>
    <row r="103" spans="9:13" ht="12.75">
      <c r="I103" s="39"/>
      <c r="J103" s="39"/>
      <c r="K103" s="39"/>
      <c r="L103" s="39"/>
      <c r="M103" s="39"/>
    </row>
    <row r="104" spans="9:13" ht="12.75">
      <c r="I104" s="39"/>
      <c r="J104" s="39"/>
      <c r="K104" s="39"/>
      <c r="L104" s="39"/>
      <c r="M104" s="39"/>
    </row>
    <row r="105" spans="9:13" ht="12.75">
      <c r="I105" s="39"/>
      <c r="J105" s="39"/>
      <c r="K105" s="39"/>
      <c r="L105" s="39"/>
      <c r="M105" s="39"/>
    </row>
    <row r="106" spans="9:13" ht="12.75">
      <c r="I106" s="39"/>
      <c r="J106" s="39"/>
      <c r="K106" s="39"/>
      <c r="L106" s="39"/>
      <c r="M106" s="39"/>
    </row>
    <row r="107" spans="9:13" ht="12.75">
      <c r="I107" s="39"/>
      <c r="J107" s="39"/>
      <c r="K107" s="39"/>
      <c r="L107" s="39"/>
      <c r="M107" s="39"/>
    </row>
    <row r="108" spans="9:13" ht="12.75">
      <c r="I108" s="39"/>
      <c r="J108" s="39"/>
      <c r="K108" s="39"/>
      <c r="L108" s="39"/>
      <c r="M108" s="39"/>
    </row>
    <row r="109" spans="9:13" ht="12.75">
      <c r="I109" s="39"/>
      <c r="J109" s="39"/>
      <c r="K109" s="39"/>
      <c r="L109" s="39"/>
      <c r="M109" s="39"/>
    </row>
    <row r="110" spans="9:13" ht="12.75">
      <c r="I110" s="39"/>
      <c r="J110" s="39"/>
      <c r="K110" s="39"/>
      <c r="L110" s="39"/>
      <c r="M110" s="39"/>
    </row>
    <row r="111" spans="9:13" ht="12.75">
      <c r="I111" s="39"/>
      <c r="J111" s="39"/>
      <c r="K111" s="39"/>
      <c r="L111" s="39"/>
      <c r="M111" s="39"/>
    </row>
    <row r="112" spans="9:13" ht="12.75">
      <c r="I112" s="39"/>
      <c r="J112" s="39"/>
      <c r="K112" s="39"/>
      <c r="L112" s="39"/>
      <c r="M112" s="39"/>
    </row>
    <row r="113" spans="9:13" ht="12.75">
      <c r="I113" s="39"/>
      <c r="J113" s="39"/>
      <c r="K113" s="39"/>
      <c r="L113" s="39"/>
      <c r="M113" s="39"/>
    </row>
    <row r="114" spans="9:13" ht="12.75">
      <c r="I114" s="39"/>
      <c r="J114" s="39"/>
      <c r="K114" s="39"/>
      <c r="L114" s="39"/>
      <c r="M114" s="39"/>
    </row>
    <row r="115" spans="9:13" ht="12.75">
      <c r="I115" s="39"/>
      <c r="J115" s="39"/>
      <c r="K115" s="39"/>
      <c r="L115" s="39"/>
      <c r="M115" s="39"/>
    </row>
    <row r="116" spans="9:13" ht="12.75">
      <c r="I116" s="39"/>
      <c r="J116" s="39"/>
      <c r="K116" s="39"/>
      <c r="L116" s="39"/>
      <c r="M116" s="39"/>
    </row>
    <row r="117" spans="9:13" ht="12.75">
      <c r="I117" s="39"/>
      <c r="J117" s="39"/>
      <c r="K117" s="39"/>
      <c r="L117" s="39"/>
      <c r="M117" s="39"/>
    </row>
    <row r="118" spans="9:13" ht="12.75">
      <c r="I118" s="39"/>
      <c r="J118" s="39"/>
      <c r="K118" s="39"/>
      <c r="L118" s="39"/>
      <c r="M118" s="39"/>
    </row>
    <row r="119" spans="9:13" ht="12.75">
      <c r="I119" s="39"/>
      <c r="J119" s="39"/>
      <c r="K119" s="39"/>
      <c r="L119" s="39"/>
      <c r="M119" s="39"/>
    </row>
    <row r="120" spans="9:13" ht="12.75">
      <c r="I120" s="39"/>
      <c r="J120" s="39"/>
      <c r="K120" s="39"/>
      <c r="L120" s="39"/>
      <c r="M120" s="39"/>
    </row>
    <row r="121" spans="9:13" ht="12.75">
      <c r="I121" s="39"/>
      <c r="J121" s="39"/>
      <c r="K121" s="39"/>
      <c r="L121" s="39"/>
      <c r="M121" s="39"/>
    </row>
    <row r="122" spans="9:13" ht="12.75">
      <c r="I122" s="39"/>
      <c r="J122" s="39"/>
      <c r="K122" s="39"/>
      <c r="L122" s="39"/>
      <c r="M122" s="39"/>
    </row>
    <row r="123" spans="9:13" ht="12.75">
      <c r="I123" s="39"/>
      <c r="J123" s="39"/>
      <c r="K123" s="39"/>
      <c r="L123" s="39"/>
      <c r="M123" s="39"/>
    </row>
    <row r="124" spans="9:13" ht="12.75">
      <c r="I124" s="39"/>
      <c r="J124" s="39"/>
      <c r="K124" s="39"/>
      <c r="L124" s="39"/>
      <c r="M124" s="39"/>
    </row>
    <row r="125" spans="9:13" ht="12.75">
      <c r="I125" s="39"/>
      <c r="J125" s="39"/>
      <c r="K125" s="39"/>
      <c r="L125" s="39"/>
      <c r="M125" s="39"/>
    </row>
    <row r="126" spans="9:13" ht="12.75">
      <c r="I126" s="39"/>
      <c r="J126" s="39"/>
      <c r="K126" s="39"/>
      <c r="L126" s="39"/>
      <c r="M126" s="39"/>
    </row>
    <row r="127" spans="9:13" ht="12.75">
      <c r="I127" s="39"/>
      <c r="J127" s="39"/>
      <c r="K127" s="39"/>
      <c r="L127" s="39"/>
      <c r="M127" s="39"/>
    </row>
    <row r="128" spans="9:13" ht="12.75">
      <c r="I128" s="39"/>
      <c r="J128" s="39"/>
      <c r="K128" s="39"/>
      <c r="L128" s="39"/>
      <c r="M128" s="39"/>
    </row>
    <row r="129" spans="9:13" ht="12.75">
      <c r="I129" s="39"/>
      <c r="J129" s="39"/>
      <c r="K129" s="39"/>
      <c r="L129" s="39"/>
      <c r="M129" s="39"/>
    </row>
    <row r="130" spans="9:13" ht="12.75">
      <c r="I130" s="39"/>
      <c r="J130" s="39"/>
      <c r="K130" s="39"/>
      <c r="L130" s="39"/>
      <c r="M130" s="39"/>
    </row>
    <row r="131" spans="9:13" ht="12.75">
      <c r="I131" s="39"/>
      <c r="J131" s="39"/>
      <c r="K131" s="39"/>
      <c r="L131" s="39"/>
      <c r="M131" s="39"/>
    </row>
    <row r="132" spans="9:13" ht="12.75">
      <c r="I132" s="39"/>
      <c r="J132" s="39"/>
      <c r="K132" s="39"/>
      <c r="L132" s="39"/>
      <c r="M132" s="39"/>
    </row>
    <row r="133" spans="9:13" ht="12.75">
      <c r="I133" s="39"/>
      <c r="J133" s="39"/>
      <c r="K133" s="39"/>
      <c r="L133" s="39"/>
      <c r="M133" s="39"/>
    </row>
    <row r="134" spans="9:13" ht="12.75">
      <c r="I134" s="39"/>
      <c r="J134" s="39"/>
      <c r="K134" s="39"/>
      <c r="L134" s="39"/>
      <c r="M134" s="39"/>
    </row>
    <row r="135" spans="9:13" ht="12.75">
      <c r="I135" s="39"/>
      <c r="J135" s="39"/>
      <c r="K135" s="39"/>
      <c r="L135" s="39"/>
      <c r="M135" s="39"/>
    </row>
    <row r="136" spans="9:13" ht="12.75">
      <c r="I136" s="39"/>
      <c r="J136" s="39"/>
      <c r="K136" s="39"/>
      <c r="L136" s="39"/>
      <c r="M136" s="39"/>
    </row>
    <row r="137" spans="9:13" ht="12.75">
      <c r="I137" s="39"/>
      <c r="J137" s="39"/>
      <c r="K137" s="39"/>
      <c r="L137" s="39"/>
      <c r="M137" s="39"/>
    </row>
    <row r="138" spans="9:13" ht="12.75">
      <c r="I138" s="39"/>
      <c r="J138" s="39"/>
      <c r="K138" s="39"/>
      <c r="L138" s="39"/>
      <c r="M138" s="39"/>
    </row>
    <row r="139" spans="9:13" ht="12.75">
      <c r="I139" s="39"/>
      <c r="J139" s="39"/>
      <c r="K139" s="39"/>
      <c r="L139" s="39"/>
      <c r="M139" s="39"/>
    </row>
    <row r="140" spans="9:13" ht="12.75">
      <c r="I140" s="39"/>
      <c r="J140" s="39"/>
      <c r="K140" s="39"/>
      <c r="L140" s="39"/>
      <c r="M140" s="39"/>
    </row>
    <row r="141" spans="9:13" ht="12.75">
      <c r="I141" s="39"/>
      <c r="J141" s="39"/>
      <c r="K141" s="39"/>
      <c r="L141" s="39"/>
      <c r="M141" s="39"/>
    </row>
    <row r="142" spans="9:13" ht="12.75">
      <c r="I142" s="39"/>
      <c r="J142" s="39"/>
      <c r="K142" s="39"/>
      <c r="L142" s="39"/>
      <c r="M142" s="39"/>
    </row>
    <row r="143" spans="9:13" ht="12.75">
      <c r="I143" s="39"/>
      <c r="J143" s="39"/>
      <c r="K143" s="39"/>
      <c r="L143" s="39"/>
      <c r="M143" s="39"/>
    </row>
    <row r="144" spans="9:13" ht="12.75">
      <c r="I144" s="39"/>
      <c r="J144" s="39"/>
      <c r="K144" s="39"/>
      <c r="L144" s="39"/>
      <c r="M144" s="39"/>
    </row>
    <row r="145" spans="9:13" ht="12.75">
      <c r="I145" s="39"/>
      <c r="J145" s="39"/>
      <c r="K145" s="39"/>
      <c r="L145" s="39"/>
      <c r="M145" s="39"/>
    </row>
    <row r="146" spans="9:13" ht="12.75">
      <c r="I146" s="39"/>
      <c r="J146" s="39"/>
      <c r="K146" s="39"/>
      <c r="L146" s="39"/>
      <c r="M146" s="39"/>
    </row>
    <row r="147" spans="9:13" ht="12.75">
      <c r="I147" s="39"/>
      <c r="J147" s="39"/>
      <c r="K147" s="39"/>
      <c r="L147" s="39"/>
      <c r="M147" s="39"/>
    </row>
    <row r="148" spans="9:13" ht="12.75">
      <c r="I148" s="39"/>
      <c r="J148" s="39"/>
      <c r="K148" s="39"/>
      <c r="L148" s="39"/>
      <c r="M148" s="39"/>
    </row>
    <row r="149" spans="9:13" ht="12.75">
      <c r="I149" s="39"/>
      <c r="J149" s="39"/>
      <c r="K149" s="39"/>
      <c r="L149" s="39"/>
      <c r="M149" s="39"/>
    </row>
    <row r="150" spans="9:13" ht="12.75">
      <c r="I150" s="39"/>
      <c r="J150" s="39"/>
      <c r="K150" s="39"/>
      <c r="L150" s="39"/>
      <c r="M150" s="39"/>
    </row>
    <row r="151" spans="9:13" ht="12.75">
      <c r="I151" s="39"/>
      <c r="J151" s="39"/>
      <c r="K151" s="39"/>
      <c r="L151" s="39"/>
      <c r="M151" s="39"/>
    </row>
    <row r="152" spans="9:13" ht="12.75">
      <c r="I152" s="39"/>
      <c r="J152" s="39"/>
      <c r="K152" s="39"/>
      <c r="L152" s="39"/>
      <c r="M152" s="39"/>
    </row>
    <row r="153" spans="9:13" ht="12.75">
      <c r="I153" s="39"/>
      <c r="J153" s="39"/>
      <c r="K153" s="39"/>
      <c r="L153" s="39"/>
      <c r="M153" s="39"/>
    </row>
    <row r="154" spans="9:13" ht="12.75">
      <c r="I154" s="39"/>
      <c r="J154" s="39"/>
      <c r="K154" s="39"/>
      <c r="L154" s="39"/>
      <c r="M154" s="39"/>
    </row>
    <row r="155" spans="9:13" ht="12.75">
      <c r="I155" s="39"/>
      <c r="J155" s="39"/>
      <c r="K155" s="39"/>
      <c r="L155" s="39"/>
      <c r="M155" s="39"/>
    </row>
    <row r="156" spans="9:13" ht="12.75">
      <c r="I156" s="39"/>
      <c r="J156" s="39"/>
      <c r="K156" s="39"/>
      <c r="L156" s="39"/>
      <c r="M156" s="39"/>
    </row>
    <row r="157" spans="9:13" ht="12.75">
      <c r="I157" s="39"/>
      <c r="J157" s="39"/>
      <c r="K157" s="39"/>
      <c r="L157" s="39"/>
      <c r="M157" s="39"/>
    </row>
    <row r="158" spans="9:13" ht="12.75">
      <c r="I158" s="39"/>
      <c r="J158" s="39"/>
      <c r="K158" s="39"/>
      <c r="L158" s="39"/>
      <c r="M158" s="39"/>
    </row>
    <row r="159" spans="9:13" ht="12.75">
      <c r="I159" s="39"/>
      <c r="J159" s="39"/>
      <c r="K159" s="39"/>
      <c r="L159" s="39"/>
      <c r="M159" s="39"/>
    </row>
    <row r="160" spans="9:13" ht="12.75">
      <c r="I160" s="39"/>
      <c r="J160" s="39"/>
      <c r="K160" s="39"/>
      <c r="L160" s="39"/>
      <c r="M160" s="39"/>
    </row>
    <row r="161" spans="9:13" ht="12.75">
      <c r="I161" s="39"/>
      <c r="J161" s="39"/>
      <c r="K161" s="39"/>
      <c r="L161" s="39"/>
      <c r="M161" s="39"/>
    </row>
    <row r="162" spans="9:13" ht="12.75">
      <c r="I162" s="39"/>
      <c r="J162" s="39"/>
      <c r="K162" s="39"/>
      <c r="L162" s="39"/>
      <c r="M162" s="39"/>
    </row>
    <row r="163" spans="9:13" ht="12.75">
      <c r="I163" s="39"/>
      <c r="J163" s="39"/>
      <c r="K163" s="39"/>
      <c r="L163" s="39"/>
      <c r="M163" s="39"/>
    </row>
    <row r="164" spans="9:13" ht="12.75">
      <c r="I164" s="39"/>
      <c r="J164" s="39"/>
      <c r="K164" s="39"/>
      <c r="L164" s="39"/>
      <c r="M164" s="39"/>
    </row>
    <row r="165" spans="9:13" ht="12.75">
      <c r="I165" s="39"/>
      <c r="J165" s="39"/>
      <c r="K165" s="39"/>
      <c r="L165" s="39"/>
      <c r="M165" s="39"/>
    </row>
    <row r="166" spans="9:13" ht="12.75">
      <c r="I166" s="39"/>
      <c r="J166" s="39"/>
      <c r="K166" s="39"/>
      <c r="L166" s="39"/>
      <c r="M166" s="39"/>
    </row>
    <row r="167" spans="9:13" ht="12.75">
      <c r="I167" s="39"/>
      <c r="J167" s="39"/>
      <c r="K167" s="39"/>
      <c r="L167" s="39"/>
      <c r="M167" s="39"/>
    </row>
    <row r="168" spans="9:13" ht="12.75">
      <c r="I168" s="39"/>
      <c r="J168" s="39"/>
      <c r="K168" s="39"/>
      <c r="L168" s="39"/>
      <c r="M168" s="39"/>
    </row>
    <row r="169" spans="9:13" ht="12.75">
      <c r="I169" s="39"/>
      <c r="J169" s="39"/>
      <c r="K169" s="39"/>
      <c r="L169" s="39"/>
      <c r="M169" s="39"/>
    </row>
    <row r="170" spans="9:13" ht="12.75">
      <c r="I170" s="39"/>
      <c r="J170" s="39"/>
      <c r="K170" s="39"/>
      <c r="L170" s="39"/>
      <c r="M170" s="39"/>
    </row>
    <row r="171" spans="9:13" ht="12.75">
      <c r="I171" s="39"/>
      <c r="J171" s="39"/>
      <c r="K171" s="39"/>
      <c r="L171" s="39"/>
      <c r="M171" s="39"/>
    </row>
    <row r="172" spans="9:13" ht="12.75">
      <c r="I172" s="39"/>
      <c r="J172" s="39"/>
      <c r="K172" s="39"/>
      <c r="L172" s="39"/>
      <c r="M172" s="39"/>
    </row>
    <row r="173" spans="9:13" ht="12.75">
      <c r="I173" s="39"/>
      <c r="J173" s="39"/>
      <c r="K173" s="39"/>
      <c r="L173" s="39"/>
      <c r="M173" s="39"/>
    </row>
    <row r="174" spans="9:13" ht="12.75">
      <c r="I174" s="39"/>
      <c r="J174" s="39"/>
      <c r="K174" s="39"/>
      <c r="L174" s="39"/>
      <c r="M174" s="39"/>
    </row>
    <row r="175" spans="9:13" ht="12.75">
      <c r="I175" s="39"/>
      <c r="J175" s="39"/>
      <c r="K175" s="39"/>
      <c r="L175" s="39"/>
      <c r="M175" s="39"/>
    </row>
    <row r="176" spans="9:13" ht="12.75">
      <c r="I176" s="39"/>
      <c r="J176" s="39"/>
      <c r="K176" s="39"/>
      <c r="L176" s="39"/>
      <c r="M176" s="39"/>
    </row>
    <row r="177" spans="9:13" ht="12.75">
      <c r="I177" s="39"/>
      <c r="J177" s="39"/>
      <c r="K177" s="39"/>
      <c r="L177" s="39"/>
      <c r="M177" s="39"/>
    </row>
    <row r="178" spans="9:13" ht="12.75">
      <c r="I178" s="39"/>
      <c r="J178" s="39"/>
      <c r="K178" s="39"/>
      <c r="L178" s="39"/>
      <c r="M178" s="39"/>
    </row>
    <row r="179" spans="9:13" ht="12.75">
      <c r="I179" s="39"/>
      <c r="J179" s="39"/>
      <c r="K179" s="39"/>
      <c r="L179" s="39"/>
      <c r="M179" s="39"/>
    </row>
    <row r="180" spans="9:13" ht="12.75">
      <c r="I180" s="39"/>
      <c r="J180" s="39"/>
      <c r="K180" s="39"/>
      <c r="L180" s="39"/>
      <c r="M180" s="39"/>
    </row>
    <row r="181" spans="9:13" ht="12.75">
      <c r="I181" s="39"/>
      <c r="J181" s="39"/>
      <c r="K181" s="39"/>
      <c r="L181" s="39"/>
      <c r="M181" s="39"/>
    </row>
    <row r="182" spans="9:13" ht="12.75">
      <c r="I182" s="39"/>
      <c r="J182" s="39"/>
      <c r="K182" s="39"/>
      <c r="L182" s="39"/>
      <c r="M182" s="39"/>
    </row>
    <row r="183" spans="9:13" ht="12.75">
      <c r="I183" s="39"/>
      <c r="J183" s="39"/>
      <c r="K183" s="39"/>
      <c r="L183" s="39"/>
      <c r="M183" s="39"/>
    </row>
    <row r="184" spans="9:13" ht="12.75">
      <c r="I184" s="39"/>
      <c r="J184" s="39"/>
      <c r="K184" s="39"/>
      <c r="L184" s="39"/>
      <c r="M184" s="39"/>
    </row>
    <row r="185" spans="9:13" ht="12.75">
      <c r="I185" s="39"/>
      <c r="J185" s="39"/>
      <c r="K185" s="39"/>
      <c r="L185" s="39"/>
      <c r="M185" s="39"/>
    </row>
    <row r="186" spans="9:13" ht="12.75">
      <c r="I186" s="39"/>
      <c r="J186" s="39"/>
      <c r="K186" s="39"/>
      <c r="L186" s="39"/>
      <c r="M186" s="39"/>
    </row>
    <row r="187" spans="9:13" ht="12.75">
      <c r="I187" s="39"/>
      <c r="J187" s="39"/>
      <c r="K187" s="39"/>
      <c r="L187" s="39"/>
      <c r="M187" s="39"/>
    </row>
    <row r="188" spans="9:13" ht="12.75">
      <c r="I188" s="39"/>
      <c r="J188" s="39"/>
      <c r="K188" s="39"/>
      <c r="L188" s="39"/>
      <c r="M188" s="39"/>
    </row>
    <row r="189" spans="9:13" ht="12.75">
      <c r="I189" s="39"/>
      <c r="J189" s="39"/>
      <c r="K189" s="39"/>
      <c r="L189" s="39"/>
      <c r="M189" s="39"/>
    </row>
    <row r="190" spans="9:13" ht="12.75">
      <c r="I190" s="39"/>
      <c r="J190" s="39"/>
      <c r="K190" s="39"/>
      <c r="L190" s="39"/>
      <c r="M190" s="39"/>
    </row>
    <row r="191" spans="9:13" ht="12.75">
      <c r="I191" s="39"/>
      <c r="J191" s="39"/>
      <c r="K191" s="39"/>
      <c r="L191" s="39"/>
      <c r="M191" s="39"/>
    </row>
    <row r="192" spans="9:13" ht="12.75">
      <c r="I192" s="39"/>
      <c r="J192" s="39"/>
      <c r="K192" s="39"/>
      <c r="L192" s="39"/>
      <c r="M192" s="39"/>
    </row>
    <row r="193" spans="9:13" ht="12.75">
      <c r="I193" s="39"/>
      <c r="J193" s="39"/>
      <c r="K193" s="39"/>
      <c r="L193" s="39"/>
      <c r="M193" s="39"/>
    </row>
    <row r="194" spans="9:13" ht="12.75">
      <c r="I194" s="39"/>
      <c r="J194" s="39"/>
      <c r="K194" s="39"/>
      <c r="L194" s="39"/>
      <c r="M194" s="39"/>
    </row>
    <row r="195" spans="9:13" ht="12.75">
      <c r="I195" s="39"/>
      <c r="J195" s="39"/>
      <c r="K195" s="39"/>
      <c r="L195" s="39"/>
      <c r="M195" s="39"/>
    </row>
    <row r="196" spans="9:13" ht="12.75">
      <c r="I196" s="39"/>
      <c r="J196" s="39"/>
      <c r="K196" s="39"/>
      <c r="L196" s="39"/>
      <c r="M196" s="39"/>
    </row>
    <row r="197" spans="9:13" ht="12.75">
      <c r="I197" s="39"/>
      <c r="J197" s="39"/>
      <c r="K197" s="39"/>
      <c r="L197" s="39"/>
      <c r="M197" s="39"/>
    </row>
    <row r="198" spans="9:13" ht="12.75">
      <c r="I198" s="39"/>
      <c r="J198" s="39"/>
      <c r="K198" s="39"/>
      <c r="L198" s="39"/>
      <c r="M198" s="39"/>
    </row>
    <row r="199" spans="9:13" ht="12.75">
      <c r="I199" s="39"/>
      <c r="J199" s="39"/>
      <c r="K199" s="39"/>
      <c r="L199" s="39"/>
      <c r="M199" s="39"/>
    </row>
    <row r="200" spans="9:13" ht="12.75">
      <c r="I200" s="39"/>
      <c r="J200" s="39"/>
      <c r="K200" s="39"/>
      <c r="L200" s="39"/>
      <c r="M200" s="39"/>
    </row>
    <row r="201" spans="9:13" ht="12.75">
      <c r="I201" s="39"/>
      <c r="J201" s="39"/>
      <c r="K201" s="39"/>
      <c r="L201" s="39"/>
      <c r="M201" s="39"/>
    </row>
    <row r="202" spans="9:13" ht="12.75">
      <c r="I202" s="39"/>
      <c r="J202" s="39"/>
      <c r="K202" s="39"/>
      <c r="L202" s="39"/>
      <c r="M202" s="39"/>
    </row>
    <row r="203" spans="9:13" ht="12.75">
      <c r="I203" s="39"/>
      <c r="J203" s="39"/>
      <c r="K203" s="39"/>
      <c r="L203" s="39"/>
      <c r="M203" s="39"/>
    </row>
    <row r="204" spans="9:13" ht="12.75">
      <c r="I204" s="39"/>
      <c r="J204" s="39"/>
      <c r="K204" s="39"/>
      <c r="L204" s="39"/>
      <c r="M204" s="39"/>
    </row>
    <row r="205" spans="9:13" ht="12.75">
      <c r="I205" s="39"/>
      <c r="J205" s="39"/>
      <c r="K205" s="39"/>
      <c r="L205" s="39"/>
      <c r="M205" s="39"/>
    </row>
    <row r="206" spans="9:13" ht="12.75">
      <c r="I206" s="39"/>
      <c r="J206" s="39"/>
      <c r="K206" s="39"/>
      <c r="L206" s="39"/>
      <c r="M206" s="39"/>
    </row>
    <row r="207" spans="9:13" ht="12.75">
      <c r="I207" s="39"/>
      <c r="J207" s="39"/>
      <c r="K207" s="39"/>
      <c r="L207" s="39"/>
      <c r="M207" s="39"/>
    </row>
    <row r="208" spans="9:13" ht="12.75">
      <c r="I208" s="39"/>
      <c r="J208" s="39"/>
      <c r="K208" s="39"/>
      <c r="L208" s="39"/>
      <c r="M208" s="39"/>
    </row>
    <row r="209" spans="9:13" ht="12.75">
      <c r="I209" s="39"/>
      <c r="J209" s="39"/>
      <c r="K209" s="39"/>
      <c r="L209" s="39"/>
      <c r="M209" s="39"/>
    </row>
    <row r="210" spans="9:13" ht="12.75">
      <c r="I210" s="39"/>
      <c r="J210" s="39"/>
      <c r="K210" s="39"/>
      <c r="L210" s="39"/>
      <c r="M210" s="39"/>
    </row>
    <row r="211" spans="9:13" ht="12.75">
      <c r="I211" s="39"/>
      <c r="J211" s="39"/>
      <c r="K211" s="39"/>
      <c r="L211" s="39"/>
      <c r="M211" s="39"/>
    </row>
    <row r="212" spans="9:13" ht="12.75">
      <c r="I212" s="39"/>
      <c r="J212" s="39"/>
      <c r="K212" s="39"/>
      <c r="L212" s="39"/>
      <c r="M212" s="39"/>
    </row>
    <row r="213" spans="9:13" ht="12.75">
      <c r="I213" s="39"/>
      <c r="J213" s="39"/>
      <c r="K213" s="39"/>
      <c r="L213" s="39"/>
      <c r="M213" s="39"/>
    </row>
    <row r="214" spans="9:13" ht="12.75">
      <c r="I214" s="39"/>
      <c r="J214" s="39"/>
      <c r="K214" s="39"/>
      <c r="L214" s="39"/>
      <c r="M214" s="39"/>
    </row>
    <row r="215" spans="9:13" ht="12.75">
      <c r="I215" s="39"/>
      <c r="J215" s="39"/>
      <c r="K215" s="39"/>
      <c r="L215" s="39"/>
      <c r="M215" s="39"/>
    </row>
    <row r="216" spans="9:13" ht="12.75">
      <c r="I216" s="39"/>
      <c r="J216" s="39"/>
      <c r="K216" s="39"/>
      <c r="L216" s="39"/>
      <c r="M216" s="39"/>
    </row>
    <row r="217" spans="9:13" ht="12.75">
      <c r="I217" s="39"/>
      <c r="J217" s="39"/>
      <c r="K217" s="39"/>
      <c r="L217" s="39"/>
      <c r="M217" s="39"/>
    </row>
    <row r="218" spans="9:13" ht="12.75">
      <c r="I218" s="39"/>
      <c r="J218" s="39"/>
      <c r="K218" s="39"/>
      <c r="L218" s="39"/>
      <c r="M218" s="39"/>
    </row>
    <row r="219" spans="9:13" ht="12.75">
      <c r="I219" s="39"/>
      <c r="J219" s="39"/>
      <c r="K219" s="39"/>
      <c r="L219" s="39"/>
      <c r="M219" s="39"/>
    </row>
    <row r="220" spans="9:13" ht="12.75">
      <c r="I220" s="39"/>
      <c r="J220" s="39"/>
      <c r="K220" s="39"/>
      <c r="L220" s="39"/>
      <c r="M220" s="39"/>
    </row>
    <row r="221" spans="9:13" ht="12.75">
      <c r="I221" s="39"/>
      <c r="J221" s="39"/>
      <c r="K221" s="39"/>
      <c r="L221" s="39"/>
      <c r="M221" s="39"/>
    </row>
    <row r="222" spans="9:13" ht="12.75">
      <c r="I222" s="39"/>
      <c r="J222" s="39"/>
      <c r="K222" s="39"/>
      <c r="L222" s="39"/>
      <c r="M222" s="39"/>
    </row>
    <row r="223" spans="9:13" ht="12.75">
      <c r="I223" s="39"/>
      <c r="J223" s="39"/>
      <c r="K223" s="39"/>
      <c r="L223" s="39"/>
      <c r="M223" s="39"/>
    </row>
    <row r="224" spans="9:13" ht="12.75">
      <c r="I224" s="39"/>
      <c r="J224" s="39"/>
      <c r="K224" s="39"/>
      <c r="L224" s="39"/>
      <c r="M224" s="39"/>
    </row>
    <row r="225" spans="9:13" ht="12.75">
      <c r="I225" s="39"/>
      <c r="J225" s="39"/>
      <c r="K225" s="39"/>
      <c r="L225" s="39"/>
      <c r="M225" s="39"/>
    </row>
    <row r="226" spans="9:13" ht="12.75">
      <c r="I226" s="39"/>
      <c r="J226" s="39"/>
      <c r="K226" s="39"/>
      <c r="L226" s="39"/>
      <c r="M226" s="39"/>
    </row>
    <row r="227" spans="9:13" ht="12.75">
      <c r="I227" s="39"/>
      <c r="J227" s="39"/>
      <c r="K227" s="39"/>
      <c r="L227" s="39"/>
      <c r="M227" s="39"/>
    </row>
    <row r="228" spans="9:13" ht="12.75">
      <c r="I228" s="39"/>
      <c r="J228" s="39"/>
      <c r="K228" s="39"/>
      <c r="L228" s="39"/>
      <c r="M228" s="39"/>
    </row>
    <row r="229" spans="9:13" ht="12.75">
      <c r="I229" s="39"/>
      <c r="J229" s="39"/>
      <c r="K229" s="39"/>
      <c r="L229" s="39"/>
      <c r="M229" s="39"/>
    </row>
    <row r="230" spans="9:13" ht="12.75">
      <c r="I230" s="39"/>
      <c r="J230" s="39"/>
      <c r="K230" s="39"/>
      <c r="L230" s="39"/>
      <c r="M230" s="39"/>
    </row>
    <row r="231" spans="9:13" ht="12.75">
      <c r="I231" s="39"/>
      <c r="J231" s="39"/>
      <c r="K231" s="39"/>
      <c r="L231" s="39"/>
      <c r="M231" s="39"/>
    </row>
    <row r="232" spans="9:13" ht="12.75">
      <c r="I232" s="39"/>
      <c r="J232" s="39"/>
      <c r="K232" s="39"/>
      <c r="L232" s="39"/>
      <c r="M232" s="39"/>
    </row>
    <row r="233" spans="9:13" ht="12.75">
      <c r="I233" s="39"/>
      <c r="J233" s="39"/>
      <c r="K233" s="39"/>
      <c r="L233" s="39"/>
      <c r="M233" s="39"/>
    </row>
    <row r="234" spans="9:13" ht="12.75">
      <c r="I234" s="39"/>
      <c r="J234" s="39"/>
      <c r="K234" s="39"/>
      <c r="L234" s="39"/>
      <c r="M234" s="39"/>
    </row>
    <row r="235" spans="9:13" ht="12.75">
      <c r="I235" s="39"/>
      <c r="J235" s="39"/>
      <c r="K235" s="39"/>
      <c r="L235" s="39"/>
      <c r="M235" s="39"/>
    </row>
    <row r="236" spans="9:13" ht="12.75">
      <c r="I236" s="39"/>
      <c r="J236" s="39"/>
      <c r="K236" s="39"/>
      <c r="L236" s="39"/>
      <c r="M236" s="39"/>
    </row>
    <row r="237" spans="9:13" ht="12.75">
      <c r="I237" s="39"/>
      <c r="J237" s="39"/>
      <c r="K237" s="39"/>
      <c r="L237" s="39"/>
      <c r="M237" s="39"/>
    </row>
    <row r="238" spans="9:13" ht="12.75">
      <c r="I238" s="39"/>
      <c r="J238" s="39"/>
      <c r="K238" s="39"/>
      <c r="L238" s="39"/>
      <c r="M238" s="39"/>
    </row>
    <row r="239" spans="9:13" ht="12.75">
      <c r="I239" s="39"/>
      <c r="J239" s="39"/>
      <c r="K239" s="39"/>
      <c r="L239" s="39"/>
      <c r="M239" s="39"/>
    </row>
    <row r="240" spans="9:13" ht="12.75">
      <c r="I240" s="39"/>
      <c r="J240" s="39"/>
      <c r="K240" s="39"/>
      <c r="L240" s="39"/>
      <c r="M240" s="39"/>
    </row>
    <row r="241" spans="9:13" ht="12.75">
      <c r="I241" s="39"/>
      <c r="J241" s="39"/>
      <c r="K241" s="39"/>
      <c r="L241" s="39"/>
      <c r="M241" s="39"/>
    </row>
    <row r="242" spans="9:13" ht="12.75">
      <c r="I242" s="39"/>
      <c r="J242" s="39"/>
      <c r="K242" s="39"/>
      <c r="L242" s="39"/>
      <c r="M242" s="39"/>
    </row>
    <row r="243" spans="9:13" ht="12.75">
      <c r="I243" s="39"/>
      <c r="J243" s="39"/>
      <c r="K243" s="39"/>
      <c r="L243" s="39"/>
      <c r="M243" s="39"/>
    </row>
    <row r="244" spans="9:13" ht="12.75">
      <c r="I244" s="39"/>
      <c r="J244" s="39"/>
      <c r="K244" s="39"/>
      <c r="L244" s="39"/>
      <c r="M244" s="39"/>
    </row>
    <row r="245" spans="9:13" ht="12.75">
      <c r="I245" s="39"/>
      <c r="J245" s="39"/>
      <c r="K245" s="39"/>
      <c r="L245" s="39"/>
      <c r="M245" s="39"/>
    </row>
    <row r="246" spans="9:13" ht="12.75">
      <c r="I246" s="39"/>
      <c r="J246" s="39"/>
      <c r="K246" s="39"/>
      <c r="L246" s="39"/>
      <c r="M246" s="39"/>
    </row>
    <row r="247" spans="9:13" ht="12.75">
      <c r="I247" s="39"/>
      <c r="J247" s="39"/>
      <c r="K247" s="39"/>
      <c r="L247" s="39"/>
      <c r="M247" s="39"/>
    </row>
    <row r="248" spans="9:13" ht="12.75">
      <c r="I248" s="39"/>
      <c r="J248" s="39"/>
      <c r="K248" s="39"/>
      <c r="L248" s="39"/>
      <c r="M248" s="39"/>
    </row>
    <row r="249" spans="9:13" ht="12.75">
      <c r="I249" s="39"/>
      <c r="J249" s="39"/>
      <c r="K249" s="39"/>
      <c r="L249" s="39"/>
      <c r="M249" s="39"/>
    </row>
    <row r="250" spans="9:13" ht="12.75">
      <c r="I250" s="39"/>
      <c r="J250" s="39"/>
      <c r="K250" s="39"/>
      <c r="L250" s="39"/>
      <c r="M250" s="39"/>
    </row>
    <row r="251" spans="9:13" ht="12.75">
      <c r="I251" s="39"/>
      <c r="J251" s="39"/>
      <c r="K251" s="39"/>
      <c r="L251" s="39"/>
      <c r="M251" s="39"/>
    </row>
    <row r="252" spans="9:13" ht="12.75">
      <c r="I252" s="39"/>
      <c r="J252" s="39"/>
      <c r="K252" s="39"/>
      <c r="L252" s="39"/>
      <c r="M252" s="39"/>
    </row>
    <row r="253" spans="9:13" ht="12.75">
      <c r="I253" s="39"/>
      <c r="J253" s="39"/>
      <c r="K253" s="39"/>
      <c r="L253" s="39"/>
      <c r="M253" s="39"/>
    </row>
    <row r="254" spans="9:13" ht="12.75">
      <c r="I254" s="39"/>
      <c r="J254" s="39"/>
      <c r="K254" s="39"/>
      <c r="L254" s="39"/>
      <c r="M254" s="39"/>
    </row>
    <row r="255" spans="9:13" ht="12.75">
      <c r="I255" s="39"/>
      <c r="J255" s="39"/>
      <c r="K255" s="39"/>
      <c r="L255" s="39"/>
      <c r="M255" s="39"/>
    </row>
    <row r="256" spans="9:13" ht="12.75">
      <c r="I256" s="39"/>
      <c r="J256" s="39"/>
      <c r="K256" s="39"/>
      <c r="L256" s="39"/>
      <c r="M256" s="39"/>
    </row>
    <row r="257" spans="9:13" ht="12.75">
      <c r="I257" s="39"/>
      <c r="J257" s="39"/>
      <c r="K257" s="39"/>
      <c r="L257" s="39"/>
      <c r="M257" s="39"/>
    </row>
    <row r="258" spans="9:13" ht="12.75">
      <c r="I258" s="39"/>
      <c r="J258" s="39"/>
      <c r="K258" s="39"/>
      <c r="L258" s="39"/>
      <c r="M258" s="39"/>
    </row>
    <row r="259" spans="9:13" ht="12.75">
      <c r="I259" s="39"/>
      <c r="J259" s="39"/>
      <c r="K259" s="39"/>
      <c r="L259" s="39"/>
      <c r="M259" s="39"/>
    </row>
    <row r="260" spans="9:13" ht="12.75">
      <c r="I260" s="39"/>
      <c r="J260" s="39"/>
      <c r="K260" s="39"/>
      <c r="L260" s="39"/>
      <c r="M260" s="39"/>
    </row>
    <row r="261" spans="9:13" ht="12.75">
      <c r="I261" s="39"/>
      <c r="J261" s="39"/>
      <c r="K261" s="39"/>
      <c r="L261" s="39"/>
      <c r="M261" s="39"/>
    </row>
    <row r="262" spans="9:13" ht="12.75">
      <c r="I262" s="39"/>
      <c r="J262" s="39"/>
      <c r="K262" s="39"/>
      <c r="L262" s="39"/>
      <c r="M262" s="39"/>
    </row>
    <row r="263" spans="9:13" ht="12.75">
      <c r="I263" s="39"/>
      <c r="J263" s="39"/>
      <c r="K263" s="39"/>
      <c r="L263" s="39"/>
      <c r="M263" s="39"/>
    </row>
    <row r="264" spans="9:13" ht="12.75">
      <c r="I264" s="39"/>
      <c r="J264" s="39"/>
      <c r="K264" s="39"/>
      <c r="L264" s="39"/>
      <c r="M264" s="39"/>
    </row>
    <row r="265" spans="9:13" ht="12.75">
      <c r="I265" s="39"/>
      <c r="J265" s="39"/>
      <c r="K265" s="39"/>
      <c r="L265" s="39"/>
      <c r="M265" s="39"/>
    </row>
    <row r="266" spans="9:13" ht="12.75">
      <c r="I266" s="39"/>
      <c r="J266" s="39"/>
      <c r="K266" s="39"/>
      <c r="L266" s="39"/>
      <c r="M266" s="39"/>
    </row>
    <row r="267" spans="9:13" ht="12.75">
      <c r="I267" s="39"/>
      <c r="J267" s="39"/>
      <c r="K267" s="39"/>
      <c r="L267" s="39"/>
      <c r="M267" s="39"/>
    </row>
    <row r="268" spans="9:13" ht="12.75">
      <c r="I268" s="39"/>
      <c r="J268" s="39"/>
      <c r="K268" s="39"/>
      <c r="L268" s="39"/>
      <c r="M268" s="39"/>
    </row>
    <row r="269" spans="9:13" ht="12.75">
      <c r="I269" s="39"/>
      <c r="J269" s="39"/>
      <c r="K269" s="39"/>
      <c r="L269" s="39"/>
      <c r="M269" s="39"/>
    </row>
    <row r="270" spans="9:13" ht="12.75">
      <c r="I270" s="39"/>
      <c r="J270" s="39"/>
      <c r="K270" s="39"/>
      <c r="L270" s="39"/>
      <c r="M270" s="39"/>
    </row>
    <row r="271" spans="9:13" ht="12.75">
      <c r="I271" s="39"/>
      <c r="J271" s="39"/>
      <c r="K271" s="39"/>
      <c r="L271" s="39"/>
      <c r="M271" s="39"/>
    </row>
    <row r="272" spans="9:13" ht="12.75">
      <c r="I272" s="39"/>
      <c r="J272" s="39"/>
      <c r="K272" s="39"/>
      <c r="L272" s="39"/>
      <c r="M272" s="39"/>
    </row>
    <row r="273" spans="9:13" ht="12.75">
      <c r="I273" s="39"/>
      <c r="J273" s="39"/>
      <c r="K273" s="39"/>
      <c r="L273" s="39"/>
      <c r="M273" s="39"/>
    </row>
    <row r="274" spans="9:13" ht="12.75">
      <c r="I274" s="39"/>
      <c r="J274" s="39"/>
      <c r="K274" s="39"/>
      <c r="L274" s="39"/>
      <c r="M274" s="39"/>
    </row>
    <row r="275" spans="9:13" ht="12.75">
      <c r="I275" s="39"/>
      <c r="J275" s="39"/>
      <c r="K275" s="39"/>
      <c r="L275" s="39"/>
      <c r="M275" s="39"/>
    </row>
    <row r="276" spans="9:13" ht="12.75">
      <c r="I276" s="39"/>
      <c r="J276" s="39"/>
      <c r="K276" s="39"/>
      <c r="L276" s="39"/>
      <c r="M276" s="39"/>
    </row>
    <row r="277" spans="9:13" ht="12.75">
      <c r="I277" s="39"/>
      <c r="J277" s="39"/>
      <c r="K277" s="39"/>
      <c r="L277" s="39"/>
      <c r="M277" s="39"/>
    </row>
    <row r="278" spans="9:13" ht="12.75">
      <c r="I278" s="39"/>
      <c r="J278" s="39"/>
      <c r="K278" s="39"/>
      <c r="L278" s="39"/>
      <c r="M278" s="39"/>
    </row>
    <row r="279" spans="9:13" ht="12.75">
      <c r="I279" s="39"/>
      <c r="J279" s="39"/>
      <c r="K279" s="39"/>
      <c r="L279" s="39"/>
      <c r="M279" s="39"/>
    </row>
    <row r="280" spans="9:13" ht="12.75">
      <c r="I280" s="39"/>
      <c r="J280" s="39"/>
      <c r="K280" s="39"/>
      <c r="L280" s="39"/>
      <c r="M280" s="39"/>
    </row>
    <row r="281" spans="9:13" ht="12.75">
      <c r="I281" s="39"/>
      <c r="J281" s="39"/>
      <c r="K281" s="39"/>
      <c r="L281" s="39"/>
      <c r="M281" s="39"/>
    </row>
    <row r="282" spans="9:13" ht="12.75">
      <c r="I282" s="39"/>
      <c r="J282" s="39"/>
      <c r="K282" s="39"/>
      <c r="L282" s="39"/>
      <c r="M282" s="39"/>
    </row>
    <row r="283" spans="9:13" ht="12.75">
      <c r="I283" s="39"/>
      <c r="J283" s="39"/>
      <c r="K283" s="39"/>
      <c r="L283" s="39"/>
      <c r="M283" s="39"/>
    </row>
    <row r="284" spans="9:13" ht="12.75">
      <c r="I284" s="39"/>
      <c r="J284" s="39"/>
      <c r="K284" s="39"/>
      <c r="L284" s="39"/>
      <c r="M284" s="39"/>
    </row>
    <row r="285" spans="9:13" ht="12.75">
      <c r="I285" s="39"/>
      <c r="J285" s="39"/>
      <c r="K285" s="39"/>
      <c r="L285" s="39"/>
      <c r="M285" s="39"/>
    </row>
    <row r="286" spans="9:13" ht="12.75">
      <c r="I286" s="39"/>
      <c r="J286" s="39"/>
      <c r="K286" s="39"/>
      <c r="L286" s="39"/>
      <c r="M286" s="39"/>
    </row>
    <row r="287" spans="9:13" ht="12.75">
      <c r="I287" s="39"/>
      <c r="J287" s="39"/>
      <c r="K287" s="39"/>
      <c r="L287" s="39"/>
      <c r="M287" s="39"/>
    </row>
    <row r="288" spans="9:13" ht="12.75">
      <c r="I288" s="39"/>
      <c r="J288" s="39"/>
      <c r="K288" s="39"/>
      <c r="L288" s="39"/>
      <c r="M288" s="39"/>
    </row>
    <row r="289" spans="9:13" ht="12.75">
      <c r="I289" s="39"/>
      <c r="J289" s="39"/>
      <c r="K289" s="39"/>
      <c r="L289" s="39"/>
      <c r="M289" s="39"/>
    </row>
    <row r="290" spans="9:13" ht="12.75">
      <c r="I290" s="39"/>
      <c r="J290" s="39"/>
      <c r="K290" s="39"/>
      <c r="L290" s="39"/>
      <c r="M290" s="39"/>
    </row>
    <row r="291" spans="9:13" ht="12.75">
      <c r="I291" s="39"/>
      <c r="J291" s="39"/>
      <c r="K291" s="39"/>
      <c r="L291" s="39"/>
      <c r="M291" s="39"/>
    </row>
    <row r="292" spans="9:13" ht="12.75">
      <c r="I292" s="39"/>
      <c r="J292" s="39"/>
      <c r="K292" s="39"/>
      <c r="L292" s="39"/>
      <c r="M292" s="39"/>
    </row>
    <row r="293" spans="9:13" ht="12.75">
      <c r="I293" s="39"/>
      <c r="J293" s="39"/>
      <c r="K293" s="39"/>
      <c r="L293" s="39"/>
      <c r="M293" s="39"/>
    </row>
    <row r="294" spans="9:13" ht="12.75">
      <c r="I294" s="39"/>
      <c r="J294" s="39"/>
      <c r="K294" s="39"/>
      <c r="L294" s="39"/>
      <c r="M294" s="39"/>
    </row>
    <row r="295" spans="9:13" ht="12.75">
      <c r="I295" s="39"/>
      <c r="J295" s="39"/>
      <c r="K295" s="39"/>
      <c r="L295" s="39"/>
      <c r="M295" s="39"/>
    </row>
    <row r="296" spans="9:13" ht="12.75">
      <c r="I296" s="39"/>
      <c r="J296" s="39"/>
      <c r="K296" s="39"/>
      <c r="L296" s="39"/>
      <c r="M296" s="39"/>
    </row>
    <row r="297" spans="9:13" ht="12.75">
      <c r="I297" s="39"/>
      <c r="J297" s="39"/>
      <c r="K297" s="39"/>
      <c r="L297" s="39"/>
      <c r="M297" s="39"/>
    </row>
    <row r="298" spans="9:13" ht="12.75">
      <c r="I298" s="39"/>
      <c r="J298" s="39"/>
      <c r="K298" s="39"/>
      <c r="L298" s="39"/>
      <c r="M298" s="39"/>
    </row>
    <row r="299" spans="9:13" ht="12.75">
      <c r="I299" s="39"/>
      <c r="J299" s="39"/>
      <c r="K299" s="39"/>
      <c r="L299" s="39"/>
      <c r="M299" s="39"/>
    </row>
    <row r="300" spans="9:13" ht="12.75">
      <c r="I300" s="39"/>
      <c r="J300" s="39"/>
      <c r="K300" s="39"/>
      <c r="L300" s="39"/>
      <c r="M300" s="39"/>
    </row>
    <row r="301" spans="9:13" ht="12.75">
      <c r="I301" s="39"/>
      <c r="J301" s="39"/>
      <c r="K301" s="39"/>
      <c r="L301" s="39"/>
      <c r="M301" s="39"/>
    </row>
    <row r="302" spans="9:13" ht="12.75">
      <c r="I302" s="39"/>
      <c r="J302" s="39"/>
      <c r="K302" s="39"/>
      <c r="L302" s="39"/>
      <c r="M302" s="39"/>
    </row>
    <row r="303" spans="9:13" ht="12.75">
      <c r="I303" s="39"/>
      <c r="J303" s="39"/>
      <c r="K303" s="39"/>
      <c r="L303" s="39"/>
      <c r="M303" s="39"/>
    </row>
    <row r="304" spans="9:13" ht="12.75">
      <c r="I304" s="39"/>
      <c r="J304" s="39"/>
      <c r="K304" s="39"/>
      <c r="L304" s="39"/>
      <c r="M304" s="39"/>
    </row>
    <row r="305" spans="9:13" ht="12.75">
      <c r="I305" s="39"/>
      <c r="J305" s="39"/>
      <c r="K305" s="39"/>
      <c r="L305" s="39"/>
      <c r="M305" s="39"/>
    </row>
    <row r="306" spans="9:13" ht="12.75">
      <c r="I306" s="39"/>
      <c r="J306" s="39"/>
      <c r="K306" s="39"/>
      <c r="L306" s="39"/>
      <c r="M306" s="39"/>
    </row>
    <row r="307" spans="9:13" ht="12.75">
      <c r="I307" s="39"/>
      <c r="J307" s="39"/>
      <c r="K307" s="39"/>
      <c r="L307" s="39"/>
      <c r="M307" s="39"/>
    </row>
    <row r="308" spans="9:13" ht="12.75">
      <c r="I308" s="39"/>
      <c r="J308" s="39"/>
      <c r="K308" s="39"/>
      <c r="L308" s="39"/>
      <c r="M308" s="39"/>
    </row>
    <row r="309" spans="9:13" ht="12.75">
      <c r="I309" s="39"/>
      <c r="J309" s="39"/>
      <c r="K309" s="39"/>
      <c r="L309" s="39"/>
      <c r="M309" s="39"/>
    </row>
    <row r="310" spans="9:13" ht="12.75">
      <c r="I310" s="39"/>
      <c r="J310" s="39"/>
      <c r="K310" s="39"/>
      <c r="L310" s="39"/>
      <c r="M310" s="39"/>
    </row>
    <row r="311" spans="9:13" ht="12.75">
      <c r="I311" s="39"/>
      <c r="J311" s="39"/>
      <c r="K311" s="39"/>
      <c r="L311" s="39"/>
      <c r="M311" s="39"/>
    </row>
    <row r="312" spans="9:13" ht="12.75">
      <c r="I312" s="39"/>
      <c r="J312" s="39"/>
      <c r="K312" s="39"/>
      <c r="L312" s="39"/>
      <c r="M312" s="39"/>
    </row>
    <row r="313" spans="9:13" ht="12.75">
      <c r="I313" s="39"/>
      <c r="J313" s="39"/>
      <c r="K313" s="39"/>
      <c r="L313" s="39"/>
      <c r="M313" s="39"/>
    </row>
    <row r="314" spans="9:13" ht="12.75">
      <c r="I314" s="39"/>
      <c r="J314" s="39"/>
      <c r="K314" s="39"/>
      <c r="L314" s="39"/>
      <c r="M314" s="39"/>
    </row>
    <row r="315" spans="9:13" ht="12.75">
      <c r="I315" s="39"/>
      <c r="J315" s="39"/>
      <c r="K315" s="39"/>
      <c r="L315" s="39"/>
      <c r="M315" s="39"/>
    </row>
    <row r="316" spans="9:13" ht="12.75">
      <c r="I316" s="39"/>
      <c r="J316" s="39"/>
      <c r="K316" s="39"/>
      <c r="L316" s="39"/>
      <c r="M316" s="39"/>
    </row>
    <row r="317" spans="9:13" ht="12.75">
      <c r="I317" s="39"/>
      <c r="J317" s="39"/>
      <c r="K317" s="39"/>
      <c r="L317" s="39"/>
      <c r="M317" s="39"/>
    </row>
    <row r="318" spans="9:13" ht="12.75">
      <c r="I318" s="39"/>
      <c r="J318" s="39"/>
      <c r="K318" s="39"/>
      <c r="L318" s="39"/>
      <c r="M318" s="39"/>
    </row>
    <row r="319" spans="9:13" ht="12.75">
      <c r="I319" s="39"/>
      <c r="J319" s="39"/>
      <c r="K319" s="39"/>
      <c r="L319" s="39"/>
      <c r="M319" s="39"/>
    </row>
    <row r="320" spans="9:13" ht="12.75">
      <c r="I320" s="39"/>
      <c r="J320" s="39"/>
      <c r="K320" s="39"/>
      <c r="L320" s="39"/>
      <c r="M320" s="39"/>
    </row>
    <row r="321" spans="9:13" ht="12.75">
      <c r="I321" s="39"/>
      <c r="J321" s="39"/>
      <c r="K321" s="39"/>
      <c r="L321" s="39"/>
      <c r="M321" s="39"/>
    </row>
    <row r="322" spans="9:13" ht="12.75">
      <c r="I322" s="39"/>
      <c r="J322" s="39"/>
      <c r="K322" s="39"/>
      <c r="L322" s="39"/>
      <c r="M322" s="39"/>
    </row>
    <row r="323" spans="9:13" ht="12.75">
      <c r="I323" s="39"/>
      <c r="J323" s="39"/>
      <c r="K323" s="39"/>
      <c r="L323" s="39"/>
      <c r="M323" s="39"/>
    </row>
    <row r="324" spans="9:13" ht="12.75">
      <c r="I324" s="39"/>
      <c r="J324" s="39"/>
      <c r="K324" s="39"/>
      <c r="L324" s="39"/>
      <c r="M324" s="39"/>
    </row>
    <row r="325" spans="9:13" ht="12.75">
      <c r="I325" s="39"/>
      <c r="J325" s="39"/>
      <c r="K325" s="39"/>
      <c r="L325" s="39"/>
      <c r="M325" s="39"/>
    </row>
    <row r="326" spans="9:13" ht="12.75">
      <c r="I326" s="39"/>
      <c r="J326" s="39"/>
      <c r="K326" s="39"/>
      <c r="L326" s="39"/>
      <c r="M326" s="39"/>
    </row>
    <row r="327" spans="9:13" ht="12.75">
      <c r="I327" s="39"/>
      <c r="J327" s="39"/>
      <c r="K327" s="39"/>
      <c r="L327" s="39"/>
      <c r="M327" s="39"/>
    </row>
    <row r="328" spans="9:13" ht="12.75">
      <c r="I328" s="39"/>
      <c r="J328" s="39"/>
      <c r="K328" s="39"/>
      <c r="L328" s="39"/>
      <c r="M328" s="39"/>
    </row>
    <row r="329" spans="9:13" ht="12.75">
      <c r="I329" s="39"/>
      <c r="J329" s="39"/>
      <c r="K329" s="39"/>
      <c r="L329" s="39"/>
      <c r="M329" s="39"/>
    </row>
    <row r="330" spans="9:13" ht="12.75">
      <c r="I330" s="39"/>
      <c r="J330" s="39"/>
      <c r="K330" s="39"/>
      <c r="L330" s="39"/>
      <c r="M330" s="39"/>
    </row>
    <row r="331" spans="9:13" ht="12.75">
      <c r="I331" s="39"/>
      <c r="J331" s="39"/>
      <c r="K331" s="39"/>
      <c r="L331" s="39"/>
      <c r="M331" s="39"/>
    </row>
    <row r="332" spans="9:13" ht="12.75">
      <c r="I332" s="39"/>
      <c r="J332" s="39"/>
      <c r="K332" s="39"/>
      <c r="L332" s="39"/>
      <c r="M332" s="39"/>
    </row>
    <row r="333" spans="9:13" ht="12.75">
      <c r="I333" s="39"/>
      <c r="J333" s="39"/>
      <c r="K333" s="39"/>
      <c r="L333" s="39"/>
      <c r="M333" s="39"/>
    </row>
    <row r="334" spans="9:13" ht="12.75">
      <c r="I334" s="39"/>
      <c r="J334" s="39"/>
      <c r="K334" s="39"/>
      <c r="L334" s="39"/>
      <c r="M334" s="39"/>
    </row>
    <row r="335" spans="9:13" ht="12.75">
      <c r="I335" s="39"/>
      <c r="J335" s="39"/>
      <c r="K335" s="39"/>
      <c r="L335" s="39"/>
      <c r="M335" s="39"/>
    </row>
    <row r="336" spans="9:13" ht="12.75">
      <c r="I336" s="39"/>
      <c r="J336" s="39"/>
      <c r="K336" s="39"/>
      <c r="L336" s="39"/>
      <c r="M336" s="39"/>
    </row>
    <row r="337" spans="9:13" ht="12.75">
      <c r="I337" s="39"/>
      <c r="J337" s="39"/>
      <c r="K337" s="39"/>
      <c r="L337" s="39"/>
      <c r="M337" s="39"/>
    </row>
    <row r="338" spans="9:13" ht="12.75">
      <c r="I338" s="39"/>
      <c r="J338" s="39"/>
      <c r="K338" s="39"/>
      <c r="L338" s="39"/>
      <c r="M338" s="39"/>
    </row>
    <row r="339" spans="9:13" ht="12.75">
      <c r="I339" s="39"/>
      <c r="J339" s="39"/>
      <c r="K339" s="39"/>
      <c r="L339" s="39"/>
      <c r="M339" s="39"/>
    </row>
    <row r="340" spans="9:13" ht="12.75">
      <c r="I340" s="39"/>
      <c r="J340" s="39"/>
      <c r="K340" s="39"/>
      <c r="L340" s="39"/>
      <c r="M340" s="39"/>
    </row>
    <row r="341" spans="9:13" ht="12.75">
      <c r="I341" s="39"/>
      <c r="J341" s="39"/>
      <c r="K341" s="39"/>
      <c r="L341" s="39"/>
      <c r="M341" s="39"/>
    </row>
    <row r="342" spans="9:13" ht="12.75">
      <c r="I342" s="39"/>
      <c r="J342" s="39"/>
      <c r="K342" s="39"/>
      <c r="L342" s="39"/>
      <c r="M342" s="39"/>
    </row>
    <row r="343" spans="9:13" ht="12.75">
      <c r="I343" s="39"/>
      <c r="J343" s="39"/>
      <c r="K343" s="39"/>
      <c r="L343" s="39"/>
      <c r="M343" s="39"/>
    </row>
    <row r="344" spans="9:13" ht="12.75">
      <c r="I344" s="39"/>
      <c r="J344" s="39"/>
      <c r="K344" s="39"/>
      <c r="L344" s="39"/>
      <c r="M344" s="39"/>
    </row>
    <row r="345" spans="9:13" ht="12.75">
      <c r="I345" s="39"/>
      <c r="J345" s="39"/>
      <c r="K345" s="39"/>
      <c r="L345" s="39"/>
      <c r="M345" s="39"/>
    </row>
    <row r="346" spans="9:13" ht="12.75">
      <c r="I346" s="39"/>
      <c r="J346" s="39"/>
      <c r="K346" s="39"/>
      <c r="L346" s="39"/>
      <c r="M346" s="39"/>
    </row>
    <row r="347" spans="9:13" ht="12.75">
      <c r="I347" s="39"/>
      <c r="J347" s="39"/>
      <c r="K347" s="39"/>
      <c r="L347" s="39"/>
      <c r="M347" s="39"/>
    </row>
    <row r="348" spans="9:13" ht="12.75">
      <c r="I348" s="39"/>
      <c r="J348" s="39"/>
      <c r="K348" s="39"/>
      <c r="L348" s="39"/>
      <c r="M348" s="39"/>
    </row>
    <row r="349" spans="9:13" ht="12.75">
      <c r="I349" s="39"/>
      <c r="J349" s="39"/>
      <c r="K349" s="39"/>
      <c r="L349" s="39"/>
      <c r="M349" s="39"/>
    </row>
    <row r="350" spans="9:13" ht="12.75">
      <c r="I350" s="39"/>
      <c r="J350" s="39"/>
      <c r="K350" s="39"/>
      <c r="L350" s="39"/>
      <c r="M350" s="39"/>
    </row>
    <row r="351" spans="9:13" ht="12.75">
      <c r="I351" s="39"/>
      <c r="J351" s="39"/>
      <c r="K351" s="39"/>
      <c r="L351" s="39"/>
      <c r="M351" s="39"/>
    </row>
    <row r="352" spans="9:13" ht="12.75">
      <c r="I352" s="39"/>
      <c r="J352" s="39"/>
      <c r="K352" s="39"/>
      <c r="L352" s="39"/>
      <c r="M352" s="39"/>
    </row>
    <row r="353" spans="9:13" ht="12.75">
      <c r="I353" s="39"/>
      <c r="J353" s="39"/>
      <c r="K353" s="39"/>
      <c r="L353" s="39"/>
      <c r="M353" s="39"/>
    </row>
    <row r="354" spans="9:13" ht="12.75">
      <c r="I354" s="39"/>
      <c r="J354" s="39"/>
      <c r="K354" s="39"/>
      <c r="L354" s="39"/>
      <c r="M354" s="39"/>
    </row>
    <row r="355" spans="9:13" ht="12.75">
      <c r="I355" s="39"/>
      <c r="J355" s="39"/>
      <c r="K355" s="39"/>
      <c r="L355" s="39"/>
      <c r="M355" s="39"/>
    </row>
    <row r="356" spans="9:13" ht="12.75">
      <c r="I356" s="39"/>
      <c r="J356" s="39"/>
      <c r="K356" s="39"/>
      <c r="L356" s="39"/>
      <c r="M356" s="39"/>
    </row>
  </sheetData>
  <mergeCells count="6">
    <mergeCell ref="B2:G2"/>
    <mergeCell ref="A44:B44"/>
    <mergeCell ref="C4:C5"/>
    <mergeCell ref="D4:G4"/>
    <mergeCell ref="H4:H5"/>
    <mergeCell ref="B4:B5"/>
  </mergeCells>
  <printOptions horizontalCentered="1" verticalCentered="1"/>
  <pageMargins left="0.7874015748031497" right="0.3937007874015748" top="0.5905511811023623" bottom="0.3937007874015748" header="0" footer="0"/>
  <pageSetup horizontalDpi="600" verticalDpi="600" orientation="landscape" paperSize="9" scale="7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49"/>
  <sheetViews>
    <sheetView showGridLines="0" zoomScale="50" zoomScaleNormal="50" zoomScalePageLayoutView="111" workbookViewId="0" topLeftCell="A1">
      <pane xSplit="2" ySplit="5" topLeftCell="C6" activePane="bottomRight" state="frozen"/>
      <selection pane="topRight" activeCell="C1" sqref="C1"/>
      <selection pane="bottomLeft" activeCell="A8" sqref="A8"/>
      <selection pane="bottomRight" activeCell="B1" sqref="B1"/>
    </sheetView>
  </sheetViews>
  <sheetFormatPr defaultColWidth="11.421875" defaultRowHeight="12.75"/>
  <cols>
    <col min="1" max="1" width="8.7109375" style="1" customWidth="1"/>
    <col min="2" max="2" width="35.7109375" style="1" customWidth="1"/>
    <col min="3" max="6" width="35.28125" style="7" customWidth="1"/>
    <col min="7" max="14" width="15.7109375" style="1" customWidth="1"/>
    <col min="15" max="16384" width="11.421875" style="1" customWidth="1"/>
  </cols>
  <sheetData>
    <row r="1" ht="165" customHeight="1"/>
    <row r="2" spans="2:7" ht="60" customHeight="1">
      <c r="B2" s="130" t="s">
        <v>138</v>
      </c>
      <c r="C2" s="130"/>
      <c r="D2" s="130"/>
      <c r="E2" s="130"/>
      <c r="F2" s="130"/>
      <c r="G2" s="130"/>
    </row>
    <row r="3" spans="2:7" ht="20.1" customHeight="1">
      <c r="B3" s="79"/>
      <c r="C3" s="79"/>
      <c r="D3" s="79"/>
      <c r="E3" s="79"/>
      <c r="F3" s="79"/>
      <c r="G3" s="79"/>
    </row>
    <row r="4" spans="1:9" ht="30" customHeight="1">
      <c r="A4" s="3"/>
      <c r="B4" s="152" t="s">
        <v>99</v>
      </c>
      <c r="C4" s="151" t="s">
        <v>46</v>
      </c>
      <c r="D4" s="151" t="s">
        <v>30</v>
      </c>
      <c r="E4" s="151"/>
      <c r="F4" s="151"/>
      <c r="G4" s="21"/>
      <c r="H4" s="21"/>
      <c r="I4" s="21"/>
    </row>
    <row r="5" spans="1:9" ht="30" customHeight="1">
      <c r="A5" s="3"/>
      <c r="B5" s="138"/>
      <c r="C5" s="140"/>
      <c r="D5" s="119" t="s">
        <v>29</v>
      </c>
      <c r="E5" s="119" t="s">
        <v>4</v>
      </c>
      <c r="F5" s="119" t="s">
        <v>5</v>
      </c>
      <c r="G5" s="21"/>
      <c r="H5" s="21"/>
      <c r="I5" s="21"/>
    </row>
    <row r="6" spans="1:9" ht="39.95" customHeight="1">
      <c r="A6" s="3"/>
      <c r="B6" s="61" t="s">
        <v>100</v>
      </c>
      <c r="C6" s="68">
        <v>463944497</v>
      </c>
      <c r="D6" s="68">
        <v>435131136</v>
      </c>
      <c r="E6" s="68">
        <v>22494914</v>
      </c>
      <c r="F6" s="68">
        <v>6318447</v>
      </c>
      <c r="G6" s="21"/>
      <c r="H6" s="55"/>
      <c r="I6" s="21"/>
    </row>
    <row r="7" spans="1:9" ht="39.95" customHeight="1">
      <c r="A7" s="3"/>
      <c r="B7" s="61" t="s">
        <v>101</v>
      </c>
      <c r="C7" s="68">
        <v>510361371</v>
      </c>
      <c r="D7" s="68">
        <v>479284641</v>
      </c>
      <c r="E7" s="68">
        <v>25875799</v>
      </c>
      <c r="F7" s="68">
        <v>5200931</v>
      </c>
      <c r="G7" s="21"/>
      <c r="H7" s="21"/>
      <c r="I7" s="21"/>
    </row>
    <row r="8" spans="1:9" ht="39.95" customHeight="1">
      <c r="A8" s="3"/>
      <c r="B8" s="61" t="s">
        <v>102</v>
      </c>
      <c r="C8" s="68">
        <v>541522971</v>
      </c>
      <c r="D8" s="68">
        <v>506132691</v>
      </c>
      <c r="E8" s="68">
        <v>24120137</v>
      </c>
      <c r="F8" s="68">
        <v>11270143</v>
      </c>
      <c r="G8" s="21"/>
      <c r="H8" s="21"/>
      <c r="I8" s="21"/>
    </row>
    <row r="9" spans="1:13" ht="39.95" customHeight="1">
      <c r="A9" s="3"/>
      <c r="B9" s="61" t="s">
        <v>103</v>
      </c>
      <c r="C9" s="68">
        <v>454109675</v>
      </c>
      <c r="D9" s="68">
        <v>423568276</v>
      </c>
      <c r="E9" s="68">
        <v>23909152</v>
      </c>
      <c r="F9" s="68">
        <v>6632247</v>
      </c>
      <c r="G9" s="21"/>
      <c r="H9" s="21"/>
      <c r="I9" s="21"/>
      <c r="M9" s="42"/>
    </row>
    <row r="10" spans="1:9" ht="39.95" customHeight="1">
      <c r="A10" s="3"/>
      <c r="B10" s="112">
        <v>2019</v>
      </c>
      <c r="C10" s="113">
        <f>+SUM(C6:C9)</f>
        <v>1969938514</v>
      </c>
      <c r="D10" s="113">
        <f aca="true" t="shared" si="0" ref="D10:F10">+SUM(D6:D9)</f>
        <v>1844116744</v>
      </c>
      <c r="E10" s="113">
        <f t="shared" si="0"/>
        <v>96400002</v>
      </c>
      <c r="F10" s="113">
        <f t="shared" si="0"/>
        <v>29421768</v>
      </c>
      <c r="G10" s="21"/>
      <c r="H10" s="21"/>
      <c r="I10" s="21"/>
    </row>
    <row r="11" spans="1:9" ht="39.95" customHeight="1">
      <c r="A11" s="3"/>
      <c r="B11" s="61" t="s">
        <v>74</v>
      </c>
      <c r="C11" s="68">
        <v>395169431</v>
      </c>
      <c r="D11" s="68">
        <v>368252232</v>
      </c>
      <c r="E11" s="68">
        <v>22062152</v>
      </c>
      <c r="F11" s="68">
        <v>4855047</v>
      </c>
      <c r="G11" s="21"/>
      <c r="H11" s="21"/>
      <c r="I11" s="21"/>
    </row>
    <row r="12" spans="1:9" ht="39.95" customHeight="1">
      <c r="A12" s="3"/>
      <c r="B12" s="61" t="s">
        <v>75</v>
      </c>
      <c r="C12" s="68">
        <v>113005163</v>
      </c>
      <c r="D12" s="68">
        <v>105492258</v>
      </c>
      <c r="E12" s="68">
        <v>4864104</v>
      </c>
      <c r="F12" s="68">
        <v>2648801</v>
      </c>
      <c r="G12" s="21"/>
      <c r="H12" s="21"/>
      <c r="I12" s="21"/>
    </row>
    <row r="13" spans="1:9" ht="39.95" customHeight="1">
      <c r="A13" s="3"/>
      <c r="B13" s="61" t="s">
        <v>79</v>
      </c>
      <c r="C13" s="68">
        <v>438451127</v>
      </c>
      <c r="D13" s="68">
        <v>399093858</v>
      </c>
      <c r="E13" s="68">
        <v>33814751</v>
      </c>
      <c r="F13" s="68">
        <v>5542518</v>
      </c>
      <c r="G13" s="21"/>
      <c r="H13" s="21"/>
      <c r="I13" s="21"/>
    </row>
    <row r="14" spans="1:9" ht="39.95" customHeight="1">
      <c r="A14" s="3"/>
      <c r="B14" s="61" t="s">
        <v>78</v>
      </c>
      <c r="C14" s="68">
        <v>442052589</v>
      </c>
      <c r="D14" s="68">
        <v>409059723</v>
      </c>
      <c r="E14" s="68">
        <v>29914438</v>
      </c>
      <c r="F14" s="68">
        <v>3078428</v>
      </c>
      <c r="G14" s="21"/>
      <c r="H14" s="21"/>
      <c r="I14" s="21"/>
    </row>
    <row r="15" spans="1:9" ht="39.95" customHeight="1">
      <c r="A15" s="3"/>
      <c r="B15" s="112">
        <v>2020</v>
      </c>
      <c r="C15" s="113">
        <f>+SUM(C11:C14)</f>
        <v>1388678310</v>
      </c>
      <c r="D15" s="113">
        <f aca="true" t="shared" si="1" ref="D15">+SUM(D11:D14)</f>
        <v>1281898071</v>
      </c>
      <c r="E15" s="113">
        <f aca="true" t="shared" si="2" ref="E15">+SUM(E11:E14)</f>
        <v>90655445</v>
      </c>
      <c r="F15" s="113">
        <f aca="true" t="shared" si="3" ref="F15">+SUM(F11:F14)</f>
        <v>16124794</v>
      </c>
      <c r="G15" s="21"/>
      <c r="H15" s="21"/>
      <c r="I15" s="21"/>
    </row>
    <row r="16" spans="1:9" ht="39.95" customHeight="1">
      <c r="A16" s="3"/>
      <c r="B16" s="61" t="s">
        <v>80</v>
      </c>
      <c r="C16" s="68">
        <v>401226961</v>
      </c>
      <c r="D16" s="68">
        <v>367202922</v>
      </c>
      <c r="E16" s="68">
        <v>31123971</v>
      </c>
      <c r="F16" s="68">
        <v>2900068</v>
      </c>
      <c r="G16" s="21"/>
      <c r="H16" s="21"/>
      <c r="I16" s="21"/>
    </row>
    <row r="17" spans="1:9" ht="39.95" customHeight="1">
      <c r="A17" s="3"/>
      <c r="B17" s="61" t="s">
        <v>81</v>
      </c>
      <c r="C17" s="68">
        <v>573230114</v>
      </c>
      <c r="D17" s="68">
        <v>504305289</v>
      </c>
      <c r="E17" s="68">
        <v>64017305</v>
      </c>
      <c r="F17" s="68">
        <v>4907520</v>
      </c>
      <c r="G17" s="21"/>
      <c r="H17" s="21"/>
      <c r="I17" s="21"/>
    </row>
    <row r="18" spans="1:9" ht="39.95" customHeight="1">
      <c r="A18" s="3"/>
      <c r="B18" s="61" t="s">
        <v>76</v>
      </c>
      <c r="C18" s="68">
        <v>583780005</v>
      </c>
      <c r="D18" s="68">
        <v>551199714</v>
      </c>
      <c r="E18" s="68">
        <v>21674033</v>
      </c>
      <c r="F18" s="68">
        <v>10906258</v>
      </c>
      <c r="G18" s="21"/>
      <c r="H18" s="21"/>
      <c r="I18" s="21"/>
    </row>
    <row r="19" spans="1:9" ht="39.95" customHeight="1">
      <c r="A19" s="3"/>
      <c r="B19" s="61" t="s">
        <v>77</v>
      </c>
      <c r="C19" s="68">
        <v>441695876</v>
      </c>
      <c r="D19" s="68">
        <v>417195267</v>
      </c>
      <c r="E19" s="68">
        <v>19640598</v>
      </c>
      <c r="F19" s="68">
        <v>4860011</v>
      </c>
      <c r="G19" s="21"/>
      <c r="H19" s="21"/>
      <c r="I19" s="21"/>
    </row>
    <row r="20" spans="1:9" ht="39.95" customHeight="1">
      <c r="A20" s="3"/>
      <c r="B20" s="112">
        <v>2021</v>
      </c>
      <c r="C20" s="113">
        <f>+SUM(C16:C19)</f>
        <v>1999932956</v>
      </c>
      <c r="D20" s="113">
        <f>+SUM(D16:D19)</f>
        <v>1839903192</v>
      </c>
      <c r="E20" s="113">
        <f aca="true" t="shared" si="4" ref="E20">+SUM(E16:E19)</f>
        <v>136455907</v>
      </c>
      <c r="F20" s="113">
        <f aca="true" t="shared" si="5" ref="F20">+SUM(F16:F19)</f>
        <v>23573857</v>
      </c>
      <c r="G20" s="21"/>
      <c r="H20" s="21"/>
      <c r="I20" s="21"/>
    </row>
    <row r="21" spans="1:8" ht="39.95" customHeight="1">
      <c r="A21" s="3"/>
      <c r="B21" s="61" t="s">
        <v>82</v>
      </c>
      <c r="C21" s="68">
        <v>768976199</v>
      </c>
      <c r="D21" s="68">
        <v>405307901</v>
      </c>
      <c r="E21" s="68">
        <v>143456365</v>
      </c>
      <c r="F21" s="68">
        <v>220211933</v>
      </c>
      <c r="G21" s="21"/>
      <c r="H21" s="21"/>
    </row>
    <row r="22" spans="1:8" ht="39.75" customHeight="1">
      <c r="A22" s="3"/>
      <c r="B22" s="61" t="s">
        <v>120</v>
      </c>
      <c r="C22" s="68">
        <v>655517972</v>
      </c>
      <c r="D22" s="68">
        <v>484460723</v>
      </c>
      <c r="E22" s="68">
        <v>76256451</v>
      </c>
      <c r="F22" s="68">
        <v>94800798</v>
      </c>
      <c r="G22" s="21"/>
      <c r="H22" s="21"/>
    </row>
    <row r="23" spans="1:8" ht="39.75" customHeight="1">
      <c r="A23" s="3"/>
      <c r="B23" s="61" t="s">
        <v>121</v>
      </c>
      <c r="C23" s="68">
        <v>569578502</v>
      </c>
      <c r="D23" s="68">
        <v>450602033</v>
      </c>
      <c r="E23" s="68">
        <v>72960823</v>
      </c>
      <c r="F23" s="68">
        <v>46015646</v>
      </c>
      <c r="G23" s="21"/>
      <c r="H23" s="21"/>
    </row>
    <row r="24" spans="1:8" ht="39.75" customHeight="1">
      <c r="A24" s="3"/>
      <c r="B24" s="61" t="s">
        <v>122</v>
      </c>
      <c r="C24" s="68">
        <v>581895871</v>
      </c>
      <c r="D24" s="68">
        <v>376410292</v>
      </c>
      <c r="E24" s="68">
        <v>85966615</v>
      </c>
      <c r="F24" s="68">
        <v>119518964</v>
      </c>
      <c r="G24" s="21"/>
      <c r="H24" s="21"/>
    </row>
    <row r="25" spans="1:8" ht="39.75" customHeight="1">
      <c r="A25" s="3"/>
      <c r="B25" s="112">
        <v>2022</v>
      </c>
      <c r="C25" s="113">
        <f>+SUM(C21:C24)</f>
        <v>2575968544</v>
      </c>
      <c r="D25" s="113">
        <f>+SUM(D21:D24)</f>
        <v>1716780949</v>
      </c>
      <c r="E25" s="113">
        <f aca="true" t="shared" si="6" ref="E25">+SUM(E21:E24)</f>
        <v>378640254</v>
      </c>
      <c r="F25" s="113">
        <f>+SUM(F21:F24)</f>
        <v>480547341</v>
      </c>
      <c r="G25" s="21"/>
      <c r="H25" s="21"/>
    </row>
    <row r="26" spans="1:8" ht="12" customHeight="1">
      <c r="A26" s="3"/>
      <c r="B26" s="73"/>
      <c r="C26" s="86"/>
      <c r="D26" s="86"/>
      <c r="E26" s="86"/>
      <c r="F26" s="86"/>
      <c r="G26" s="21"/>
      <c r="H26" s="21"/>
    </row>
    <row r="27" spans="1:9" ht="12" customHeight="1">
      <c r="A27" s="3"/>
      <c r="B27" s="45"/>
      <c r="C27" s="46"/>
      <c r="D27" s="46"/>
      <c r="E27" s="46"/>
      <c r="F27" s="46"/>
      <c r="G27" s="21"/>
      <c r="H27" s="21"/>
      <c r="I27" s="21"/>
    </row>
    <row r="28" spans="1:9" ht="17.1" customHeight="1">
      <c r="A28" s="3"/>
      <c r="B28" s="18"/>
      <c r="C28" s="26"/>
      <c r="D28" s="26"/>
      <c r="E28" s="26"/>
      <c r="F28" s="26"/>
      <c r="G28" s="21"/>
      <c r="H28" s="21"/>
      <c r="I28" s="21"/>
    </row>
    <row r="29" spans="1:9" ht="17.1" customHeight="1">
      <c r="A29" s="3"/>
      <c r="B29" s="20" t="s">
        <v>106</v>
      </c>
      <c r="C29" s="24"/>
      <c r="D29" s="24"/>
      <c r="E29" s="24"/>
      <c r="F29" s="24"/>
      <c r="G29" s="21"/>
      <c r="H29" s="21"/>
      <c r="I29" s="21"/>
    </row>
    <row r="30" spans="1:9" ht="16.5">
      <c r="A30" s="3"/>
      <c r="B30" s="133"/>
      <c r="C30" s="133"/>
      <c r="D30" s="133"/>
      <c r="E30" s="24"/>
      <c r="F30" s="24"/>
      <c r="G30" s="21"/>
      <c r="H30" s="21"/>
      <c r="I30" s="21"/>
    </row>
    <row r="31" spans="1:9" ht="11.45" customHeight="1">
      <c r="A31" s="3"/>
      <c r="B31" s="22"/>
      <c r="C31" s="24"/>
      <c r="D31" s="24"/>
      <c r="E31" s="24"/>
      <c r="F31" s="24"/>
      <c r="G31" s="21"/>
      <c r="H31" s="21"/>
      <c r="I31" s="21"/>
    </row>
    <row r="32" spans="1:9" ht="11.45" customHeight="1">
      <c r="A32" s="3"/>
      <c r="B32" s="22"/>
      <c r="C32" s="24"/>
      <c r="D32" s="24"/>
      <c r="E32" s="24"/>
      <c r="F32" s="24"/>
      <c r="G32" s="21"/>
      <c r="H32" s="21"/>
      <c r="I32" s="21"/>
    </row>
    <row r="33" spans="1:9" ht="11.45" customHeight="1">
      <c r="A33" s="3"/>
      <c r="B33" s="22"/>
      <c r="C33" s="24"/>
      <c r="D33" s="24"/>
      <c r="E33" s="24"/>
      <c r="F33" s="24"/>
      <c r="G33" s="21"/>
      <c r="H33" s="21"/>
      <c r="I33" s="21"/>
    </row>
    <row r="34" spans="1:9" ht="11.45" customHeight="1">
      <c r="A34" s="3"/>
      <c r="B34" s="22"/>
      <c r="C34" s="24"/>
      <c r="D34" s="24"/>
      <c r="E34" s="24"/>
      <c r="F34" s="24"/>
      <c r="G34" s="21"/>
      <c r="H34" s="21"/>
      <c r="I34" s="21"/>
    </row>
    <row r="35" spans="1:9" ht="11.45" customHeight="1">
      <c r="A35" s="3"/>
      <c r="B35" s="22"/>
      <c r="C35" s="24"/>
      <c r="D35" s="24"/>
      <c r="E35" s="24"/>
      <c r="F35" s="24"/>
      <c r="G35" s="21"/>
      <c r="H35" s="21"/>
      <c r="I35" s="21"/>
    </row>
    <row r="36" spans="1:9" ht="11.45" customHeight="1">
      <c r="A36" s="3"/>
      <c r="B36" s="22"/>
      <c r="C36" s="24"/>
      <c r="D36" s="24"/>
      <c r="E36" s="24"/>
      <c r="F36" s="24"/>
      <c r="G36" s="21"/>
      <c r="H36" s="21"/>
      <c r="I36" s="21"/>
    </row>
    <row r="37" spans="1:9" ht="11.45" customHeight="1">
      <c r="A37" s="3"/>
      <c r="B37" s="22"/>
      <c r="C37" s="24"/>
      <c r="D37" s="24"/>
      <c r="E37" s="24"/>
      <c r="F37" s="24"/>
      <c r="G37" s="21"/>
      <c r="H37" s="21"/>
      <c r="I37" s="21"/>
    </row>
    <row r="38" spans="1:9" ht="11.45" customHeight="1">
      <c r="A38" s="3"/>
      <c r="B38" s="22"/>
      <c r="C38" s="24"/>
      <c r="D38" s="24"/>
      <c r="E38" s="24"/>
      <c r="F38" s="24"/>
      <c r="G38" s="21"/>
      <c r="H38" s="21"/>
      <c r="I38" s="21"/>
    </row>
    <row r="39" spans="1:9" ht="11.45" customHeight="1">
      <c r="A39" s="3"/>
      <c r="B39" s="22"/>
      <c r="C39" s="24"/>
      <c r="D39" s="24"/>
      <c r="E39" s="24"/>
      <c r="F39" s="24"/>
      <c r="G39" s="21"/>
      <c r="H39" s="21"/>
      <c r="I39" s="21"/>
    </row>
    <row r="40" spans="1:9" ht="11.45" customHeight="1">
      <c r="A40" s="3"/>
      <c r="B40" s="22"/>
      <c r="C40" s="24"/>
      <c r="D40" s="24"/>
      <c r="E40" s="24"/>
      <c r="F40" s="24"/>
      <c r="G40" s="21"/>
      <c r="H40" s="21"/>
      <c r="I40" s="21"/>
    </row>
    <row r="41" spans="1:9" ht="11.45" customHeight="1">
      <c r="A41" s="3"/>
      <c r="B41" s="22"/>
      <c r="C41" s="24"/>
      <c r="D41" s="24"/>
      <c r="E41" s="24"/>
      <c r="F41" s="24"/>
      <c r="G41" s="21"/>
      <c r="H41" s="21"/>
      <c r="I41" s="21"/>
    </row>
    <row r="42" spans="1:9" ht="11.45" customHeight="1">
      <c r="A42" s="3"/>
      <c r="B42" s="22"/>
      <c r="C42" s="24"/>
      <c r="D42" s="24"/>
      <c r="E42" s="24"/>
      <c r="F42" s="24"/>
      <c r="G42" s="21"/>
      <c r="H42" s="21"/>
      <c r="I42" s="21"/>
    </row>
    <row r="43" spans="1:9" ht="11.45" customHeight="1">
      <c r="A43" s="3"/>
      <c r="B43" s="22"/>
      <c r="C43" s="24"/>
      <c r="D43" s="24"/>
      <c r="E43" s="24"/>
      <c r="F43" s="24"/>
      <c r="G43" s="21"/>
      <c r="H43" s="21"/>
      <c r="I43" s="21"/>
    </row>
    <row r="44" spans="1:9" ht="11.45" customHeight="1">
      <c r="A44" s="132"/>
      <c r="B44" s="132"/>
      <c r="C44" s="24"/>
      <c r="D44" s="24"/>
      <c r="E44" s="24"/>
      <c r="F44" s="24"/>
      <c r="G44" s="21"/>
      <c r="H44" s="21"/>
      <c r="I44" s="21"/>
    </row>
    <row r="45" spans="1:9" ht="11.45" customHeight="1">
      <c r="A45" s="3"/>
      <c r="B45" s="22"/>
      <c r="C45" s="24"/>
      <c r="D45" s="24"/>
      <c r="E45" s="24"/>
      <c r="F45" s="24"/>
      <c r="G45" s="21"/>
      <c r="H45" s="21"/>
      <c r="I45" s="21"/>
    </row>
    <row r="46" spans="1:9" ht="11.45" customHeight="1">
      <c r="A46" s="3"/>
      <c r="B46" s="22"/>
      <c r="C46" s="24"/>
      <c r="D46" s="24"/>
      <c r="E46" s="24"/>
      <c r="F46" s="24"/>
      <c r="G46" s="21"/>
      <c r="H46" s="21"/>
      <c r="I46" s="21"/>
    </row>
    <row r="47" spans="1:9" ht="11.45" customHeight="1">
      <c r="A47" s="3"/>
      <c r="B47" s="22"/>
      <c r="C47" s="24"/>
      <c r="D47" s="24"/>
      <c r="E47" s="24"/>
      <c r="F47" s="24"/>
      <c r="G47" s="21"/>
      <c r="H47" s="21"/>
      <c r="I47" s="21"/>
    </row>
    <row r="48" spans="1:9" ht="11.45" customHeight="1">
      <c r="A48" s="3"/>
      <c r="B48" s="22"/>
      <c r="C48" s="24"/>
      <c r="D48" s="24"/>
      <c r="E48" s="24"/>
      <c r="F48" s="24"/>
      <c r="G48" s="21"/>
      <c r="H48" s="21"/>
      <c r="I48" s="21"/>
    </row>
    <row r="49" spans="1:9" ht="11.45" customHeight="1">
      <c r="A49" s="3"/>
      <c r="B49" s="22"/>
      <c r="C49" s="24"/>
      <c r="D49" s="24"/>
      <c r="E49" s="24"/>
      <c r="F49" s="24"/>
      <c r="G49" s="21"/>
      <c r="H49" s="21"/>
      <c r="I49" s="21"/>
    </row>
    <row r="50" spans="1:9" ht="11.45" customHeight="1">
      <c r="A50" s="3"/>
      <c r="B50" s="22"/>
      <c r="C50" s="24"/>
      <c r="D50" s="24"/>
      <c r="E50" s="24"/>
      <c r="F50" s="24"/>
      <c r="G50" s="21"/>
      <c r="H50" s="21"/>
      <c r="I50" s="21"/>
    </row>
    <row r="51" spans="1:9" ht="11.45" customHeight="1">
      <c r="A51" s="3"/>
      <c r="B51" s="22"/>
      <c r="C51" s="24"/>
      <c r="D51" s="24"/>
      <c r="E51" s="24"/>
      <c r="F51" s="24"/>
      <c r="G51" s="21"/>
      <c r="H51" s="21"/>
      <c r="I51" s="21"/>
    </row>
    <row r="52" spans="1:9" ht="11.45" customHeight="1">
      <c r="A52" s="3"/>
      <c r="B52" s="22"/>
      <c r="C52" s="24"/>
      <c r="D52" s="24"/>
      <c r="E52" s="24"/>
      <c r="F52" s="24"/>
      <c r="G52" s="21"/>
      <c r="H52" s="21"/>
      <c r="I52" s="21"/>
    </row>
    <row r="53" spans="1:9" ht="11.45" customHeight="1">
      <c r="A53" s="3"/>
      <c r="B53" s="22"/>
      <c r="C53" s="24"/>
      <c r="D53" s="24"/>
      <c r="E53" s="24"/>
      <c r="F53" s="24"/>
      <c r="G53" s="21"/>
      <c r="H53" s="21"/>
      <c r="I53" s="21"/>
    </row>
    <row r="54" spans="1:9" ht="11.45" customHeight="1">
      <c r="A54" s="3"/>
      <c r="B54" s="22"/>
      <c r="C54" s="24"/>
      <c r="D54" s="24"/>
      <c r="E54" s="24"/>
      <c r="F54" s="24"/>
      <c r="G54" s="21"/>
      <c r="H54" s="21"/>
      <c r="I54" s="21"/>
    </row>
    <row r="55" spans="1:9" ht="11.45" customHeight="1">
      <c r="A55" s="3"/>
      <c r="B55" s="22"/>
      <c r="C55" s="24"/>
      <c r="D55" s="24"/>
      <c r="E55" s="24"/>
      <c r="F55" s="24"/>
      <c r="G55" s="21"/>
      <c r="H55" s="21"/>
      <c r="I55" s="21"/>
    </row>
    <row r="56" spans="1:9" ht="11.45" customHeight="1">
      <c r="A56" s="3"/>
      <c r="B56" s="22"/>
      <c r="C56" s="24"/>
      <c r="D56" s="24"/>
      <c r="E56" s="24"/>
      <c r="F56" s="24"/>
      <c r="G56" s="21"/>
      <c r="H56" s="21"/>
      <c r="I56" s="21"/>
    </row>
    <row r="57" spans="1:9" ht="11.45" customHeight="1">
      <c r="A57" s="3"/>
      <c r="B57" s="22"/>
      <c r="C57" s="24"/>
      <c r="D57" s="24"/>
      <c r="E57" s="24"/>
      <c r="F57" s="24"/>
      <c r="G57" s="21"/>
      <c r="H57" s="21"/>
      <c r="I57" s="21"/>
    </row>
    <row r="58" spans="1:9" ht="11.45" customHeight="1">
      <c r="A58" s="3"/>
      <c r="B58" s="22"/>
      <c r="C58" s="24"/>
      <c r="D58" s="24"/>
      <c r="E58" s="24"/>
      <c r="F58" s="24"/>
      <c r="G58" s="21"/>
      <c r="H58" s="21"/>
      <c r="I58" s="21"/>
    </row>
    <row r="59" spans="1:9" ht="11.45" customHeight="1">
      <c r="A59" s="3"/>
      <c r="B59" s="22"/>
      <c r="C59" s="24"/>
      <c r="D59" s="24"/>
      <c r="E59" s="24"/>
      <c r="F59" s="24"/>
      <c r="G59" s="21"/>
      <c r="H59" s="21"/>
      <c r="I59" s="21"/>
    </row>
    <row r="60" spans="1:9" ht="11.45" customHeight="1">
      <c r="A60" s="3"/>
      <c r="B60" s="22"/>
      <c r="C60" s="24"/>
      <c r="D60" s="24"/>
      <c r="E60" s="24"/>
      <c r="F60" s="24"/>
      <c r="G60" s="21"/>
      <c r="H60" s="21"/>
      <c r="I60" s="21"/>
    </row>
    <row r="61" spans="1:9" ht="11.45" customHeight="1">
      <c r="A61" s="3"/>
      <c r="B61" s="22"/>
      <c r="C61" s="24"/>
      <c r="D61" s="24"/>
      <c r="E61" s="24"/>
      <c r="F61" s="24"/>
      <c r="G61" s="21"/>
      <c r="H61" s="21"/>
      <c r="I61" s="21"/>
    </row>
    <row r="62" spans="1:9" ht="9.95" customHeight="1">
      <c r="A62" s="3"/>
      <c r="B62" s="23" t="s">
        <v>0</v>
      </c>
      <c r="C62" s="24"/>
      <c r="D62" s="24"/>
      <c r="E62" s="24"/>
      <c r="F62" s="24"/>
      <c r="G62" s="21"/>
      <c r="H62" s="21"/>
      <c r="I62" s="21"/>
    </row>
    <row r="63" spans="1:9" ht="12.75">
      <c r="A63" s="3"/>
      <c r="B63" s="22"/>
      <c r="C63" s="24"/>
      <c r="D63" s="24"/>
      <c r="E63" s="24"/>
      <c r="F63" s="24"/>
      <c r="G63" s="21"/>
      <c r="H63" s="21"/>
      <c r="I63" s="21"/>
    </row>
    <row r="64" spans="1:9" ht="12.75">
      <c r="A64" s="2"/>
      <c r="B64" s="22"/>
      <c r="C64" s="24"/>
      <c r="D64" s="24"/>
      <c r="E64" s="24"/>
      <c r="F64" s="24"/>
      <c r="G64" s="21"/>
      <c r="H64" s="21"/>
      <c r="I64" s="21"/>
    </row>
    <row r="65" spans="1:9" ht="12.75">
      <c r="A65" s="3"/>
      <c r="B65" s="22"/>
      <c r="C65" s="24"/>
      <c r="D65" s="24"/>
      <c r="E65" s="24"/>
      <c r="F65" s="24"/>
      <c r="G65" s="21"/>
      <c r="H65" s="21"/>
      <c r="I65" s="21"/>
    </row>
    <row r="66" spans="2:9" ht="12.75">
      <c r="B66" s="21"/>
      <c r="C66" s="25"/>
      <c r="D66" s="25"/>
      <c r="E66" s="25"/>
      <c r="F66" s="25"/>
      <c r="G66" s="21"/>
      <c r="H66" s="21"/>
      <c r="I66" s="21"/>
    </row>
    <row r="67" spans="2:9" ht="12.75">
      <c r="B67" s="21"/>
      <c r="C67" s="25"/>
      <c r="D67" s="25"/>
      <c r="E67" s="25"/>
      <c r="F67" s="25"/>
      <c r="G67" s="21"/>
      <c r="H67" s="21"/>
      <c r="I67" s="21"/>
    </row>
    <row r="68" spans="2:9" ht="12.75">
      <c r="B68" s="21"/>
      <c r="C68" s="25"/>
      <c r="D68" s="25"/>
      <c r="E68" s="25"/>
      <c r="F68" s="25"/>
      <c r="G68" s="21"/>
      <c r="H68" s="21"/>
      <c r="I68" s="21"/>
    </row>
    <row r="69" spans="2:9" ht="12.75">
      <c r="B69" s="21"/>
      <c r="C69" s="25"/>
      <c r="D69" s="25"/>
      <c r="E69" s="25"/>
      <c r="F69" s="25"/>
      <c r="G69" s="21"/>
      <c r="H69" s="21"/>
      <c r="I69" s="21"/>
    </row>
    <row r="70" spans="2:9" ht="12.75">
      <c r="B70" s="21"/>
      <c r="C70" s="25"/>
      <c r="D70" s="25"/>
      <c r="E70" s="25"/>
      <c r="F70" s="25"/>
      <c r="G70" s="21"/>
      <c r="H70" s="21"/>
      <c r="I70" s="21"/>
    </row>
    <row r="71" spans="2:9" ht="12.75">
      <c r="B71" s="21"/>
      <c r="C71" s="25"/>
      <c r="D71" s="25"/>
      <c r="E71" s="25"/>
      <c r="F71" s="25"/>
      <c r="G71" s="21"/>
      <c r="H71" s="21"/>
      <c r="I71" s="21"/>
    </row>
    <row r="72" spans="2:9" ht="12.75">
      <c r="B72" s="21"/>
      <c r="C72" s="25"/>
      <c r="D72" s="25"/>
      <c r="E72" s="25"/>
      <c r="F72" s="25"/>
      <c r="G72" s="21"/>
      <c r="H72" s="21"/>
      <c r="I72" s="21"/>
    </row>
    <row r="73" spans="2:9" ht="12.75">
      <c r="B73" s="21"/>
      <c r="C73" s="25"/>
      <c r="D73" s="25"/>
      <c r="E73" s="25"/>
      <c r="F73" s="25"/>
      <c r="G73" s="21"/>
      <c r="H73" s="21"/>
      <c r="I73" s="21"/>
    </row>
    <row r="74" spans="2:9" ht="12.75">
      <c r="B74" s="21"/>
      <c r="C74" s="25"/>
      <c r="D74" s="25"/>
      <c r="E74" s="25"/>
      <c r="F74" s="25"/>
      <c r="G74" s="21"/>
      <c r="H74" s="21"/>
      <c r="I74" s="21"/>
    </row>
    <row r="75" spans="2:9" ht="12.75">
      <c r="B75" s="21"/>
      <c r="C75" s="25"/>
      <c r="D75" s="25"/>
      <c r="E75" s="25"/>
      <c r="F75" s="25"/>
      <c r="G75" s="21"/>
      <c r="H75" s="21"/>
      <c r="I75" s="21"/>
    </row>
    <row r="76" spans="2:9" ht="12.75">
      <c r="B76" s="21"/>
      <c r="C76" s="25"/>
      <c r="D76" s="25"/>
      <c r="E76" s="25"/>
      <c r="F76" s="25"/>
      <c r="G76" s="21"/>
      <c r="H76" s="21"/>
      <c r="I76" s="21"/>
    </row>
    <row r="77" spans="2:9" ht="12.75">
      <c r="B77" s="21"/>
      <c r="C77" s="25"/>
      <c r="D77" s="25"/>
      <c r="E77" s="25"/>
      <c r="F77" s="25"/>
      <c r="G77" s="21"/>
      <c r="H77" s="21"/>
      <c r="I77" s="21"/>
    </row>
    <row r="78" spans="2:9" ht="12.75">
      <c r="B78" s="21"/>
      <c r="C78" s="25"/>
      <c r="D78" s="25"/>
      <c r="E78" s="25"/>
      <c r="F78" s="25"/>
      <c r="G78" s="21"/>
      <c r="H78" s="21"/>
      <c r="I78" s="21"/>
    </row>
    <row r="79" spans="2:9" ht="12.75">
      <c r="B79" s="21"/>
      <c r="C79" s="25"/>
      <c r="D79" s="25"/>
      <c r="E79" s="25"/>
      <c r="F79" s="25"/>
      <c r="G79" s="21"/>
      <c r="H79" s="21"/>
      <c r="I79" s="21"/>
    </row>
    <row r="80" spans="2:9" ht="12.75">
      <c r="B80" s="21"/>
      <c r="C80" s="25"/>
      <c r="D80" s="25"/>
      <c r="E80" s="25"/>
      <c r="F80" s="25"/>
      <c r="G80" s="21"/>
      <c r="H80" s="21"/>
      <c r="I80" s="21"/>
    </row>
    <row r="81" spans="2:9" ht="12.75">
      <c r="B81" s="21"/>
      <c r="C81" s="25"/>
      <c r="D81" s="25"/>
      <c r="E81" s="25"/>
      <c r="F81" s="25"/>
      <c r="G81" s="21"/>
      <c r="H81" s="21"/>
      <c r="I81" s="21"/>
    </row>
    <row r="82" spans="2:9" ht="12.75">
      <c r="B82" s="21"/>
      <c r="C82" s="25"/>
      <c r="D82" s="25"/>
      <c r="E82" s="25"/>
      <c r="F82" s="25"/>
      <c r="G82" s="21"/>
      <c r="H82" s="21"/>
      <c r="I82" s="21"/>
    </row>
    <row r="83" spans="2:9" ht="12.75">
      <c r="B83" s="21"/>
      <c r="C83" s="25"/>
      <c r="D83" s="25"/>
      <c r="E83" s="25"/>
      <c r="F83" s="25"/>
      <c r="G83" s="21"/>
      <c r="H83" s="21"/>
      <c r="I83" s="21"/>
    </row>
    <row r="84" spans="2:9" ht="12.75">
      <c r="B84" s="21"/>
      <c r="C84" s="25"/>
      <c r="D84" s="25"/>
      <c r="E84" s="25"/>
      <c r="F84" s="25"/>
      <c r="G84" s="21"/>
      <c r="H84" s="21"/>
      <c r="I84" s="21"/>
    </row>
    <row r="85" spans="2:9" ht="12.75">
      <c r="B85" s="21"/>
      <c r="C85" s="25"/>
      <c r="D85" s="25"/>
      <c r="E85" s="25"/>
      <c r="F85" s="25"/>
      <c r="G85" s="21"/>
      <c r="H85" s="21"/>
      <c r="I85" s="21"/>
    </row>
    <row r="86" spans="2:9" ht="12.75">
      <c r="B86" s="21"/>
      <c r="C86" s="25"/>
      <c r="D86" s="25"/>
      <c r="E86" s="25"/>
      <c r="F86" s="25"/>
      <c r="G86" s="21"/>
      <c r="H86" s="21"/>
      <c r="I86" s="21"/>
    </row>
    <row r="87" spans="2:9" ht="12.75">
      <c r="B87" s="21"/>
      <c r="C87" s="25"/>
      <c r="D87" s="25"/>
      <c r="E87" s="25"/>
      <c r="F87" s="25"/>
      <c r="G87" s="21"/>
      <c r="H87" s="21"/>
      <c r="I87" s="21"/>
    </row>
    <row r="88" spans="2:9" ht="12.75">
      <c r="B88" s="21"/>
      <c r="C88" s="25"/>
      <c r="D88" s="25"/>
      <c r="E88" s="25"/>
      <c r="F88" s="25"/>
      <c r="G88" s="21"/>
      <c r="H88" s="21"/>
      <c r="I88" s="21"/>
    </row>
    <row r="89" spans="2:9" ht="12.75">
      <c r="B89" s="21"/>
      <c r="C89" s="25"/>
      <c r="D89" s="25"/>
      <c r="E89" s="25"/>
      <c r="F89" s="25"/>
      <c r="G89" s="21"/>
      <c r="H89" s="21"/>
      <c r="I89" s="21"/>
    </row>
    <row r="90" spans="2:9" ht="12.75">
      <c r="B90" s="21"/>
      <c r="C90" s="25"/>
      <c r="D90" s="25"/>
      <c r="E90" s="25"/>
      <c r="F90" s="25"/>
      <c r="G90" s="21"/>
      <c r="H90" s="21"/>
      <c r="I90" s="21"/>
    </row>
    <row r="91" spans="2:9" ht="12.75">
      <c r="B91" s="21"/>
      <c r="C91" s="25"/>
      <c r="D91" s="25"/>
      <c r="E91" s="25"/>
      <c r="F91" s="25"/>
      <c r="G91" s="21"/>
      <c r="H91" s="21"/>
      <c r="I91" s="21"/>
    </row>
    <row r="92" spans="2:9" ht="12.75">
      <c r="B92" s="21"/>
      <c r="C92" s="25"/>
      <c r="D92" s="25"/>
      <c r="E92" s="25"/>
      <c r="F92" s="25"/>
      <c r="G92" s="21"/>
      <c r="H92" s="21"/>
      <c r="I92" s="21"/>
    </row>
    <row r="93" spans="2:9" ht="12.75">
      <c r="B93" s="21"/>
      <c r="C93" s="25"/>
      <c r="D93" s="25"/>
      <c r="E93" s="25"/>
      <c r="F93" s="25"/>
      <c r="G93" s="21"/>
      <c r="H93" s="21"/>
      <c r="I93" s="21"/>
    </row>
    <row r="94" spans="2:9" ht="12.75">
      <c r="B94" s="21"/>
      <c r="C94" s="25"/>
      <c r="D94" s="25"/>
      <c r="E94" s="25"/>
      <c r="F94" s="25"/>
      <c r="G94" s="21"/>
      <c r="H94" s="21"/>
      <c r="I94" s="21"/>
    </row>
    <row r="95" spans="2:9" ht="12.75">
      <c r="B95" s="21"/>
      <c r="C95" s="25"/>
      <c r="D95" s="25"/>
      <c r="E95" s="25"/>
      <c r="F95" s="25"/>
      <c r="G95" s="21"/>
      <c r="H95" s="21"/>
      <c r="I95" s="21"/>
    </row>
    <row r="96" spans="2:9" ht="12.75">
      <c r="B96" s="21"/>
      <c r="C96" s="25"/>
      <c r="D96" s="25"/>
      <c r="E96" s="25"/>
      <c r="F96" s="25"/>
      <c r="G96" s="21"/>
      <c r="H96" s="21"/>
      <c r="I96" s="21"/>
    </row>
    <row r="97" spans="2:9" ht="12.75">
      <c r="B97" s="21"/>
      <c r="C97" s="25"/>
      <c r="D97" s="25"/>
      <c r="E97" s="25"/>
      <c r="F97" s="25"/>
      <c r="G97" s="21"/>
      <c r="H97" s="21"/>
      <c r="I97" s="21"/>
    </row>
    <row r="98" spans="2:9" ht="12.75">
      <c r="B98" s="21"/>
      <c r="C98" s="25"/>
      <c r="D98" s="25"/>
      <c r="E98" s="25"/>
      <c r="F98" s="25"/>
      <c r="G98" s="21"/>
      <c r="H98" s="21"/>
      <c r="I98" s="21"/>
    </row>
    <row r="99" spans="2:9" ht="12.75">
      <c r="B99" s="21"/>
      <c r="C99" s="25"/>
      <c r="D99" s="25"/>
      <c r="E99" s="25"/>
      <c r="F99" s="25"/>
      <c r="G99" s="21"/>
      <c r="H99" s="21"/>
      <c r="I99" s="21"/>
    </row>
    <row r="100" spans="2:9" ht="12.75">
      <c r="B100" s="21"/>
      <c r="C100" s="25"/>
      <c r="D100" s="25"/>
      <c r="E100" s="25"/>
      <c r="F100" s="25"/>
      <c r="G100" s="21"/>
      <c r="H100" s="21"/>
      <c r="I100" s="21"/>
    </row>
    <row r="101" spans="2:9" ht="12.75">
      <c r="B101" s="21"/>
      <c r="C101" s="25"/>
      <c r="D101" s="25"/>
      <c r="E101" s="25"/>
      <c r="F101" s="25"/>
      <c r="G101" s="21"/>
      <c r="H101" s="21"/>
      <c r="I101" s="21"/>
    </row>
    <row r="102" spans="2:9" ht="12.75">
      <c r="B102" s="21"/>
      <c r="C102" s="25"/>
      <c r="D102" s="25"/>
      <c r="E102" s="25"/>
      <c r="F102" s="25"/>
      <c r="G102" s="21"/>
      <c r="H102" s="21"/>
      <c r="I102" s="21"/>
    </row>
    <row r="103" spans="2:9" ht="12.75">
      <c r="B103" s="21"/>
      <c r="C103" s="25"/>
      <c r="D103" s="25"/>
      <c r="E103" s="25"/>
      <c r="F103" s="25"/>
      <c r="G103" s="21"/>
      <c r="H103" s="21"/>
      <c r="I103" s="21"/>
    </row>
    <row r="104" spans="2:9" ht="12.75">
      <c r="B104" s="21"/>
      <c r="C104" s="25"/>
      <c r="D104" s="25"/>
      <c r="E104" s="25"/>
      <c r="F104" s="25"/>
      <c r="G104" s="21"/>
      <c r="H104" s="21"/>
      <c r="I104" s="21"/>
    </row>
    <row r="105" spans="2:9" ht="12.75">
      <c r="B105" s="21"/>
      <c r="C105" s="25"/>
      <c r="D105" s="25"/>
      <c r="E105" s="25"/>
      <c r="F105" s="25"/>
      <c r="G105" s="21"/>
      <c r="H105" s="21"/>
      <c r="I105" s="21"/>
    </row>
    <row r="106" spans="2:9" ht="12.75">
      <c r="B106" s="21"/>
      <c r="C106" s="25"/>
      <c r="D106" s="25"/>
      <c r="E106" s="25"/>
      <c r="F106" s="25"/>
      <c r="G106" s="21"/>
      <c r="H106" s="21"/>
      <c r="I106" s="21"/>
    </row>
    <row r="107" spans="2:9" ht="12.75">
      <c r="B107" s="21"/>
      <c r="C107" s="25"/>
      <c r="D107" s="25"/>
      <c r="E107" s="25"/>
      <c r="F107" s="25"/>
      <c r="G107" s="21"/>
      <c r="H107" s="21"/>
      <c r="I107" s="21"/>
    </row>
    <row r="108" spans="2:9" ht="12.75">
      <c r="B108" s="21"/>
      <c r="C108" s="25"/>
      <c r="D108" s="25"/>
      <c r="E108" s="25"/>
      <c r="F108" s="25"/>
      <c r="G108" s="21"/>
      <c r="H108" s="21"/>
      <c r="I108" s="21"/>
    </row>
    <row r="109" spans="2:9" ht="12.75">
      <c r="B109" s="21"/>
      <c r="C109" s="25"/>
      <c r="D109" s="25"/>
      <c r="E109" s="25"/>
      <c r="F109" s="25"/>
      <c r="G109" s="21"/>
      <c r="H109" s="21"/>
      <c r="I109" s="21"/>
    </row>
    <row r="110" spans="2:9" ht="12.75">
      <c r="B110" s="21"/>
      <c r="C110" s="25"/>
      <c r="D110" s="25"/>
      <c r="E110" s="25"/>
      <c r="F110" s="25"/>
      <c r="G110" s="21"/>
      <c r="H110" s="21"/>
      <c r="I110" s="21"/>
    </row>
    <row r="111" spans="2:9" ht="12.75">
      <c r="B111" s="21"/>
      <c r="C111" s="25"/>
      <c r="D111" s="25"/>
      <c r="E111" s="25"/>
      <c r="F111" s="25"/>
      <c r="G111" s="21"/>
      <c r="H111" s="21"/>
      <c r="I111" s="21"/>
    </row>
    <row r="112" spans="2:9" ht="12.75">
      <c r="B112" s="21"/>
      <c r="C112" s="25"/>
      <c r="D112" s="25"/>
      <c r="E112" s="25"/>
      <c r="F112" s="25"/>
      <c r="G112" s="21"/>
      <c r="H112" s="21"/>
      <c r="I112" s="21"/>
    </row>
    <row r="113" spans="2:9" ht="12.75">
      <c r="B113" s="21"/>
      <c r="C113" s="25"/>
      <c r="D113" s="25"/>
      <c r="E113" s="25"/>
      <c r="F113" s="25"/>
      <c r="G113" s="21"/>
      <c r="H113" s="21"/>
      <c r="I113" s="21"/>
    </row>
    <row r="114" spans="2:9" ht="12.75">
      <c r="B114" s="21"/>
      <c r="C114" s="25"/>
      <c r="D114" s="25"/>
      <c r="E114" s="25"/>
      <c r="F114" s="25"/>
      <c r="G114" s="21"/>
      <c r="H114" s="21"/>
      <c r="I114" s="21"/>
    </row>
    <row r="115" spans="2:9" ht="12.75">
      <c r="B115" s="21"/>
      <c r="C115" s="25"/>
      <c r="D115" s="25"/>
      <c r="E115" s="25"/>
      <c r="F115" s="25"/>
      <c r="G115" s="21"/>
      <c r="H115" s="21"/>
      <c r="I115" s="21"/>
    </row>
    <row r="116" spans="2:9" ht="12.75">
      <c r="B116" s="21"/>
      <c r="C116" s="25"/>
      <c r="D116" s="25"/>
      <c r="E116" s="25"/>
      <c r="F116" s="25"/>
      <c r="G116" s="21"/>
      <c r="H116" s="21"/>
      <c r="I116" s="21"/>
    </row>
    <row r="117" spans="2:9" ht="12.75">
      <c r="B117" s="21"/>
      <c r="C117" s="25"/>
      <c r="D117" s="25"/>
      <c r="E117" s="25"/>
      <c r="F117" s="25"/>
      <c r="G117" s="21"/>
      <c r="H117" s="21"/>
      <c r="I117" s="21"/>
    </row>
    <row r="118" spans="2:9" ht="12.75">
      <c r="B118" s="21"/>
      <c r="C118" s="25"/>
      <c r="D118" s="25"/>
      <c r="E118" s="25"/>
      <c r="F118" s="25"/>
      <c r="G118" s="21"/>
      <c r="H118" s="21"/>
      <c r="I118" s="21"/>
    </row>
    <row r="119" spans="2:9" ht="12.75">
      <c r="B119" s="21"/>
      <c r="C119" s="25"/>
      <c r="D119" s="25"/>
      <c r="E119" s="25"/>
      <c r="F119" s="25"/>
      <c r="G119" s="21"/>
      <c r="H119" s="21"/>
      <c r="I119" s="21"/>
    </row>
    <row r="120" spans="2:9" ht="12.75">
      <c r="B120" s="21"/>
      <c r="C120" s="25"/>
      <c r="D120" s="25"/>
      <c r="E120" s="25"/>
      <c r="F120" s="25"/>
      <c r="G120" s="21"/>
      <c r="H120" s="21"/>
      <c r="I120" s="21"/>
    </row>
    <row r="121" spans="2:9" ht="12.75">
      <c r="B121" s="21"/>
      <c r="C121" s="25"/>
      <c r="D121" s="25"/>
      <c r="E121" s="25"/>
      <c r="F121" s="25"/>
      <c r="G121" s="21"/>
      <c r="H121" s="21"/>
      <c r="I121" s="21"/>
    </row>
    <row r="122" spans="2:9" ht="12.75">
      <c r="B122" s="21"/>
      <c r="C122" s="25"/>
      <c r="D122" s="25"/>
      <c r="E122" s="25"/>
      <c r="F122" s="25"/>
      <c r="G122" s="21"/>
      <c r="H122" s="21"/>
      <c r="I122" s="21"/>
    </row>
    <row r="123" spans="2:9" ht="12.75">
      <c r="B123" s="21"/>
      <c r="C123" s="25"/>
      <c r="D123" s="25"/>
      <c r="E123" s="25"/>
      <c r="F123" s="25"/>
      <c r="G123" s="21"/>
      <c r="H123" s="21"/>
      <c r="I123" s="21"/>
    </row>
    <row r="124" spans="2:9" ht="12.75">
      <c r="B124" s="21"/>
      <c r="C124" s="25"/>
      <c r="D124" s="25"/>
      <c r="E124" s="25"/>
      <c r="F124" s="25"/>
      <c r="G124" s="21"/>
      <c r="H124" s="21"/>
      <c r="I124" s="21"/>
    </row>
    <row r="125" spans="2:9" ht="12.75">
      <c r="B125" s="21"/>
      <c r="C125" s="25"/>
      <c r="D125" s="25"/>
      <c r="E125" s="25"/>
      <c r="F125" s="25"/>
      <c r="G125" s="21"/>
      <c r="H125" s="21"/>
      <c r="I125" s="21"/>
    </row>
    <row r="126" spans="2:9" ht="12.75">
      <c r="B126" s="21"/>
      <c r="C126" s="25"/>
      <c r="D126" s="25"/>
      <c r="E126" s="25"/>
      <c r="F126" s="25"/>
      <c r="G126" s="21"/>
      <c r="H126" s="21"/>
      <c r="I126" s="21"/>
    </row>
    <row r="127" spans="2:9" ht="12.75">
      <c r="B127" s="21"/>
      <c r="C127" s="25"/>
      <c r="D127" s="25"/>
      <c r="E127" s="25"/>
      <c r="F127" s="25"/>
      <c r="G127" s="21"/>
      <c r="H127" s="21"/>
      <c r="I127" s="21"/>
    </row>
    <row r="128" spans="2:9" ht="12.75">
      <c r="B128" s="21"/>
      <c r="C128" s="25"/>
      <c r="D128" s="25"/>
      <c r="E128" s="25"/>
      <c r="F128" s="25"/>
      <c r="G128" s="21"/>
      <c r="H128" s="21"/>
      <c r="I128" s="21"/>
    </row>
    <row r="129" spans="2:9" ht="12.75">
      <c r="B129" s="21"/>
      <c r="C129" s="25"/>
      <c r="D129" s="25"/>
      <c r="E129" s="25"/>
      <c r="F129" s="25"/>
      <c r="G129" s="21"/>
      <c r="H129" s="21"/>
      <c r="I129" s="21"/>
    </row>
    <row r="130" spans="2:9" ht="12.75">
      <c r="B130" s="21"/>
      <c r="C130" s="25"/>
      <c r="D130" s="25"/>
      <c r="E130" s="25"/>
      <c r="F130" s="25"/>
      <c r="G130" s="21"/>
      <c r="H130" s="21"/>
      <c r="I130" s="21"/>
    </row>
    <row r="131" spans="2:9" ht="12.75">
      <c r="B131" s="21"/>
      <c r="C131" s="25"/>
      <c r="D131" s="25"/>
      <c r="E131" s="25"/>
      <c r="F131" s="25"/>
      <c r="G131" s="21"/>
      <c r="H131" s="21"/>
      <c r="I131" s="21"/>
    </row>
    <row r="132" spans="2:9" ht="12.75">
      <c r="B132" s="21"/>
      <c r="C132" s="25"/>
      <c r="D132" s="25"/>
      <c r="E132" s="25"/>
      <c r="F132" s="25"/>
      <c r="G132" s="21"/>
      <c r="H132" s="21"/>
      <c r="I132" s="21"/>
    </row>
    <row r="133" spans="2:9" ht="12.75">
      <c r="B133" s="21"/>
      <c r="C133" s="25"/>
      <c r="D133" s="25"/>
      <c r="E133" s="25"/>
      <c r="F133" s="25"/>
      <c r="G133" s="21"/>
      <c r="H133" s="21"/>
      <c r="I133" s="21"/>
    </row>
    <row r="134" spans="2:9" ht="12.75">
      <c r="B134" s="21"/>
      <c r="C134" s="25"/>
      <c r="D134" s="25"/>
      <c r="E134" s="25"/>
      <c r="F134" s="25"/>
      <c r="G134" s="21"/>
      <c r="H134" s="21"/>
      <c r="I134" s="21"/>
    </row>
    <row r="135" spans="2:9" ht="12.75">
      <c r="B135" s="21"/>
      <c r="C135" s="25"/>
      <c r="D135" s="25"/>
      <c r="E135" s="25"/>
      <c r="F135" s="25"/>
      <c r="G135" s="21"/>
      <c r="H135" s="21"/>
      <c r="I135" s="21"/>
    </row>
    <row r="136" spans="2:9" ht="12.75">
      <c r="B136" s="21"/>
      <c r="C136" s="25"/>
      <c r="D136" s="25"/>
      <c r="E136" s="25"/>
      <c r="F136" s="25"/>
      <c r="G136" s="21"/>
      <c r="H136" s="21"/>
      <c r="I136" s="21"/>
    </row>
    <row r="137" spans="2:9" ht="12.75">
      <c r="B137" s="21"/>
      <c r="C137" s="25"/>
      <c r="D137" s="25"/>
      <c r="E137" s="25"/>
      <c r="F137" s="25"/>
      <c r="G137" s="21"/>
      <c r="H137" s="21"/>
      <c r="I137" s="21"/>
    </row>
    <row r="138" spans="2:9" ht="12.75">
      <c r="B138" s="21"/>
      <c r="C138" s="25"/>
      <c r="D138" s="25"/>
      <c r="E138" s="25"/>
      <c r="F138" s="25"/>
      <c r="G138" s="21"/>
      <c r="H138" s="21"/>
      <c r="I138" s="21"/>
    </row>
    <row r="139" spans="2:9" ht="12.75">
      <c r="B139" s="21"/>
      <c r="C139" s="25"/>
      <c r="D139" s="25"/>
      <c r="E139" s="25"/>
      <c r="F139" s="25"/>
      <c r="G139" s="21"/>
      <c r="H139" s="21"/>
      <c r="I139" s="21"/>
    </row>
    <row r="140" spans="2:9" ht="12.75">
      <c r="B140" s="21"/>
      <c r="C140" s="25"/>
      <c r="D140" s="25"/>
      <c r="E140" s="25"/>
      <c r="F140" s="25"/>
      <c r="G140" s="21"/>
      <c r="H140" s="21"/>
      <c r="I140" s="21"/>
    </row>
    <row r="141" spans="2:9" ht="12.75">
      <c r="B141" s="21"/>
      <c r="C141" s="25"/>
      <c r="D141" s="25"/>
      <c r="E141" s="25"/>
      <c r="F141" s="25"/>
      <c r="G141" s="21"/>
      <c r="H141" s="21"/>
      <c r="I141" s="21"/>
    </row>
    <row r="142" spans="2:9" ht="12.75">
      <c r="B142" s="21"/>
      <c r="C142" s="25"/>
      <c r="D142" s="25"/>
      <c r="E142" s="25"/>
      <c r="F142" s="25"/>
      <c r="G142" s="21"/>
      <c r="H142" s="21"/>
      <c r="I142" s="21"/>
    </row>
    <row r="143" spans="2:9" ht="12.75">
      <c r="B143" s="21"/>
      <c r="C143" s="25"/>
      <c r="D143" s="25"/>
      <c r="E143" s="25"/>
      <c r="F143" s="25"/>
      <c r="G143" s="21"/>
      <c r="H143" s="21"/>
      <c r="I143" s="21"/>
    </row>
    <row r="144" spans="2:9" ht="12.75">
      <c r="B144" s="21"/>
      <c r="C144" s="25"/>
      <c r="D144" s="25"/>
      <c r="E144" s="25"/>
      <c r="F144" s="25"/>
      <c r="G144" s="21"/>
      <c r="H144" s="21"/>
      <c r="I144" s="21"/>
    </row>
    <row r="145" spans="2:9" ht="12.75">
      <c r="B145" s="21"/>
      <c r="C145" s="25"/>
      <c r="D145" s="25"/>
      <c r="E145" s="25"/>
      <c r="F145" s="25"/>
      <c r="G145" s="21"/>
      <c r="H145" s="21"/>
      <c r="I145" s="21"/>
    </row>
    <row r="146" spans="2:9" ht="12.75">
      <c r="B146" s="21"/>
      <c r="C146" s="25"/>
      <c r="D146" s="25"/>
      <c r="E146" s="25"/>
      <c r="F146" s="25"/>
      <c r="G146" s="21"/>
      <c r="H146" s="21"/>
      <c r="I146" s="21"/>
    </row>
    <row r="147" spans="2:9" ht="12.75">
      <c r="B147" s="21"/>
      <c r="C147" s="25"/>
      <c r="D147" s="25"/>
      <c r="E147" s="25"/>
      <c r="F147" s="25"/>
      <c r="G147" s="21"/>
      <c r="H147" s="21"/>
      <c r="I147" s="21"/>
    </row>
    <row r="148" spans="2:9" ht="12.75">
      <c r="B148" s="21"/>
      <c r="C148" s="25"/>
      <c r="D148" s="25"/>
      <c r="E148" s="25"/>
      <c r="F148" s="25"/>
      <c r="G148" s="21"/>
      <c r="H148" s="21"/>
      <c r="I148" s="21"/>
    </row>
    <row r="149" spans="2:9" ht="12.75">
      <c r="B149" s="21"/>
      <c r="C149" s="25"/>
      <c r="D149" s="25"/>
      <c r="E149" s="25"/>
      <c r="F149" s="25"/>
      <c r="G149" s="21"/>
      <c r="H149" s="21"/>
      <c r="I149" s="21"/>
    </row>
    <row r="150" spans="2:9" ht="12.75">
      <c r="B150" s="21"/>
      <c r="C150" s="25"/>
      <c r="D150" s="25"/>
      <c r="E150" s="25"/>
      <c r="F150" s="25"/>
      <c r="G150" s="21"/>
      <c r="H150" s="21"/>
      <c r="I150" s="21"/>
    </row>
    <row r="151" spans="2:9" ht="12.75">
      <c r="B151" s="21"/>
      <c r="C151" s="25"/>
      <c r="D151" s="25"/>
      <c r="E151" s="25"/>
      <c r="F151" s="25"/>
      <c r="G151" s="21"/>
      <c r="H151" s="21"/>
      <c r="I151" s="21"/>
    </row>
    <row r="152" spans="2:9" ht="12.75">
      <c r="B152" s="21"/>
      <c r="C152" s="25"/>
      <c r="D152" s="25"/>
      <c r="E152" s="25"/>
      <c r="F152" s="25"/>
      <c r="G152" s="21"/>
      <c r="H152" s="21"/>
      <c r="I152" s="21"/>
    </row>
    <row r="153" spans="2:9" ht="12.75">
      <c r="B153" s="21"/>
      <c r="C153" s="25"/>
      <c r="D153" s="25"/>
      <c r="E153" s="25"/>
      <c r="F153" s="25"/>
      <c r="G153" s="21"/>
      <c r="H153" s="21"/>
      <c r="I153" s="21"/>
    </row>
    <row r="154" spans="2:9" ht="12.75">
      <c r="B154" s="21"/>
      <c r="C154" s="25"/>
      <c r="D154" s="25"/>
      <c r="E154" s="25"/>
      <c r="F154" s="25"/>
      <c r="G154" s="21"/>
      <c r="H154" s="21"/>
      <c r="I154" s="21"/>
    </row>
    <row r="155" spans="2:9" ht="12.75">
      <c r="B155" s="21"/>
      <c r="C155" s="25"/>
      <c r="D155" s="25"/>
      <c r="E155" s="25"/>
      <c r="F155" s="25"/>
      <c r="G155" s="21"/>
      <c r="H155" s="21"/>
      <c r="I155" s="21"/>
    </row>
    <row r="156" spans="2:9" ht="12.75">
      <c r="B156" s="21"/>
      <c r="C156" s="25"/>
      <c r="D156" s="25"/>
      <c r="E156" s="25"/>
      <c r="F156" s="25"/>
      <c r="G156" s="21"/>
      <c r="H156" s="21"/>
      <c r="I156" s="21"/>
    </row>
    <row r="157" spans="2:9" ht="12.75">
      <c r="B157" s="21"/>
      <c r="C157" s="25"/>
      <c r="D157" s="25"/>
      <c r="E157" s="25"/>
      <c r="F157" s="25"/>
      <c r="G157" s="21"/>
      <c r="H157" s="21"/>
      <c r="I157" s="21"/>
    </row>
    <row r="158" spans="2:9" ht="12.75">
      <c r="B158" s="21"/>
      <c r="C158" s="25"/>
      <c r="D158" s="25"/>
      <c r="E158" s="25"/>
      <c r="F158" s="25"/>
      <c r="G158" s="21"/>
      <c r="H158" s="21"/>
      <c r="I158" s="21"/>
    </row>
    <row r="159" spans="2:9" ht="12.75">
      <c r="B159" s="21"/>
      <c r="C159" s="25"/>
      <c r="D159" s="25"/>
      <c r="E159" s="25"/>
      <c r="F159" s="25"/>
      <c r="G159" s="21"/>
      <c r="H159" s="21"/>
      <c r="I159" s="21"/>
    </row>
    <row r="160" spans="2:9" ht="12.75">
      <c r="B160" s="21"/>
      <c r="C160" s="25"/>
      <c r="D160" s="25"/>
      <c r="E160" s="25"/>
      <c r="F160" s="25"/>
      <c r="G160" s="21"/>
      <c r="H160" s="21"/>
      <c r="I160" s="21"/>
    </row>
    <row r="161" spans="2:9" ht="12.75">
      <c r="B161" s="21"/>
      <c r="C161" s="25"/>
      <c r="D161" s="25"/>
      <c r="E161" s="25"/>
      <c r="F161" s="25"/>
      <c r="G161" s="21"/>
      <c r="H161" s="21"/>
      <c r="I161" s="21"/>
    </row>
    <row r="162" spans="2:9" ht="12.75">
      <c r="B162" s="21"/>
      <c r="C162" s="25"/>
      <c r="D162" s="25"/>
      <c r="E162" s="25"/>
      <c r="F162" s="25"/>
      <c r="G162" s="21"/>
      <c r="H162" s="21"/>
      <c r="I162" s="21"/>
    </row>
    <row r="163" spans="2:9" ht="12.75">
      <c r="B163" s="21"/>
      <c r="C163" s="25"/>
      <c r="D163" s="25"/>
      <c r="E163" s="25"/>
      <c r="F163" s="25"/>
      <c r="G163" s="21"/>
      <c r="H163" s="21"/>
      <c r="I163" s="21"/>
    </row>
    <row r="164" spans="2:9" ht="12.75">
      <c r="B164" s="21"/>
      <c r="C164" s="25"/>
      <c r="D164" s="25"/>
      <c r="E164" s="25"/>
      <c r="F164" s="25"/>
      <c r="G164" s="21"/>
      <c r="H164" s="21"/>
      <c r="I164" s="21"/>
    </row>
    <row r="165" spans="2:9" ht="12.75">
      <c r="B165" s="21"/>
      <c r="C165" s="25"/>
      <c r="D165" s="25"/>
      <c r="E165" s="25"/>
      <c r="F165" s="25"/>
      <c r="G165" s="21"/>
      <c r="H165" s="21"/>
      <c r="I165" s="21"/>
    </row>
    <row r="166" spans="2:9" ht="12.75">
      <c r="B166" s="21"/>
      <c r="C166" s="25"/>
      <c r="D166" s="25"/>
      <c r="E166" s="25"/>
      <c r="F166" s="25"/>
      <c r="G166" s="21"/>
      <c r="H166" s="21"/>
      <c r="I166" s="21"/>
    </row>
    <row r="167" spans="2:9" ht="12.75">
      <c r="B167" s="21"/>
      <c r="C167" s="25"/>
      <c r="D167" s="25"/>
      <c r="E167" s="25"/>
      <c r="F167" s="25"/>
      <c r="G167" s="21"/>
      <c r="H167" s="21"/>
      <c r="I167" s="21"/>
    </row>
    <row r="168" spans="2:9" ht="12.75">
      <c r="B168" s="21"/>
      <c r="C168" s="25"/>
      <c r="D168" s="25"/>
      <c r="E168" s="25"/>
      <c r="F168" s="25"/>
      <c r="G168" s="21"/>
      <c r="H168" s="21"/>
      <c r="I168" s="21"/>
    </row>
    <row r="169" spans="2:9" ht="12.75">
      <c r="B169" s="21"/>
      <c r="C169" s="25"/>
      <c r="D169" s="25"/>
      <c r="E169" s="25"/>
      <c r="F169" s="25"/>
      <c r="G169" s="21"/>
      <c r="H169" s="21"/>
      <c r="I169" s="21"/>
    </row>
    <row r="170" spans="2:9" ht="12.75">
      <c r="B170" s="21"/>
      <c r="C170" s="25"/>
      <c r="D170" s="25"/>
      <c r="E170" s="25"/>
      <c r="F170" s="25"/>
      <c r="G170" s="21"/>
      <c r="H170" s="21"/>
      <c r="I170" s="21"/>
    </row>
    <row r="171" spans="2:9" ht="12.75">
      <c r="B171" s="21"/>
      <c r="C171" s="25"/>
      <c r="D171" s="25"/>
      <c r="E171" s="25"/>
      <c r="F171" s="25"/>
      <c r="G171" s="21"/>
      <c r="H171" s="21"/>
      <c r="I171" s="21"/>
    </row>
    <row r="172" spans="2:9" ht="12.75">
      <c r="B172" s="21"/>
      <c r="C172" s="25"/>
      <c r="D172" s="25"/>
      <c r="E172" s="25"/>
      <c r="F172" s="25"/>
      <c r="G172" s="21"/>
      <c r="H172" s="21"/>
      <c r="I172" s="21"/>
    </row>
    <row r="173" spans="2:9" ht="12.75">
      <c r="B173" s="21"/>
      <c r="C173" s="25"/>
      <c r="D173" s="25"/>
      <c r="E173" s="25"/>
      <c r="F173" s="25"/>
      <c r="G173" s="21"/>
      <c r="H173" s="21"/>
      <c r="I173" s="21"/>
    </row>
    <row r="174" spans="2:9" ht="12.75">
      <c r="B174" s="21"/>
      <c r="C174" s="25"/>
      <c r="D174" s="25"/>
      <c r="E174" s="25"/>
      <c r="F174" s="25"/>
      <c r="G174" s="21"/>
      <c r="H174" s="21"/>
      <c r="I174" s="21"/>
    </row>
    <row r="175" spans="2:9" ht="12.75">
      <c r="B175" s="21"/>
      <c r="C175" s="25"/>
      <c r="D175" s="25"/>
      <c r="E175" s="25"/>
      <c r="F175" s="25"/>
      <c r="G175" s="21"/>
      <c r="H175" s="21"/>
      <c r="I175" s="21"/>
    </row>
    <row r="176" spans="2:9" ht="12.75">
      <c r="B176" s="21"/>
      <c r="C176" s="25"/>
      <c r="D176" s="25"/>
      <c r="E176" s="25"/>
      <c r="F176" s="25"/>
      <c r="G176" s="21"/>
      <c r="H176" s="21"/>
      <c r="I176" s="21"/>
    </row>
    <row r="177" spans="2:9" ht="12.75">
      <c r="B177" s="21"/>
      <c r="C177" s="25"/>
      <c r="D177" s="25"/>
      <c r="E177" s="25"/>
      <c r="F177" s="25"/>
      <c r="G177" s="21"/>
      <c r="H177" s="21"/>
      <c r="I177" s="21"/>
    </row>
    <row r="178" spans="2:9" ht="12.75">
      <c r="B178" s="21"/>
      <c r="C178" s="25"/>
      <c r="D178" s="25"/>
      <c r="E178" s="25"/>
      <c r="F178" s="25"/>
      <c r="G178" s="21"/>
      <c r="H178" s="21"/>
      <c r="I178" s="21"/>
    </row>
    <row r="179" spans="2:9" ht="12.75">
      <c r="B179" s="21"/>
      <c r="C179" s="25"/>
      <c r="D179" s="25"/>
      <c r="E179" s="25"/>
      <c r="F179" s="25"/>
      <c r="G179" s="21"/>
      <c r="H179" s="21"/>
      <c r="I179" s="21"/>
    </row>
    <row r="180" spans="2:9" ht="12.75">
      <c r="B180" s="21"/>
      <c r="C180" s="25"/>
      <c r="D180" s="25"/>
      <c r="E180" s="25"/>
      <c r="F180" s="25"/>
      <c r="G180" s="21"/>
      <c r="H180" s="21"/>
      <c r="I180" s="21"/>
    </row>
    <row r="181" spans="2:9" ht="12.75">
      <c r="B181" s="21"/>
      <c r="C181" s="25"/>
      <c r="D181" s="25"/>
      <c r="E181" s="25"/>
      <c r="F181" s="25"/>
      <c r="G181" s="21"/>
      <c r="H181" s="21"/>
      <c r="I181" s="21"/>
    </row>
    <row r="182" spans="2:9" ht="12.75">
      <c r="B182" s="21"/>
      <c r="C182" s="25"/>
      <c r="D182" s="25"/>
      <c r="E182" s="25"/>
      <c r="F182" s="25"/>
      <c r="G182" s="21"/>
      <c r="H182" s="21"/>
      <c r="I182" s="21"/>
    </row>
    <row r="183" spans="2:9" ht="12.75">
      <c r="B183" s="21"/>
      <c r="C183" s="25"/>
      <c r="D183" s="25"/>
      <c r="E183" s="25"/>
      <c r="F183" s="25"/>
      <c r="G183" s="21"/>
      <c r="H183" s="21"/>
      <c r="I183" s="21"/>
    </row>
    <row r="184" spans="2:9" ht="12.75">
      <c r="B184" s="21"/>
      <c r="C184" s="25"/>
      <c r="D184" s="25"/>
      <c r="E184" s="25"/>
      <c r="F184" s="25"/>
      <c r="G184" s="21"/>
      <c r="H184" s="21"/>
      <c r="I184" s="21"/>
    </row>
    <row r="185" spans="2:9" ht="12.75">
      <c r="B185" s="21"/>
      <c r="C185" s="25"/>
      <c r="D185" s="25"/>
      <c r="E185" s="25"/>
      <c r="F185" s="25"/>
      <c r="G185" s="21"/>
      <c r="H185" s="21"/>
      <c r="I185" s="21"/>
    </row>
    <row r="186" spans="2:9" ht="12.75">
      <c r="B186" s="21"/>
      <c r="C186" s="25"/>
      <c r="D186" s="25"/>
      <c r="E186" s="25"/>
      <c r="F186" s="25"/>
      <c r="G186" s="21"/>
      <c r="H186" s="21"/>
      <c r="I186" s="21"/>
    </row>
    <row r="187" spans="2:9" ht="12.75">
      <c r="B187" s="21"/>
      <c r="C187" s="25"/>
      <c r="D187" s="25"/>
      <c r="E187" s="25"/>
      <c r="F187" s="25"/>
      <c r="G187" s="21"/>
      <c r="H187" s="21"/>
      <c r="I187" s="21"/>
    </row>
    <row r="188" spans="2:9" ht="12.75">
      <c r="B188" s="21"/>
      <c r="C188" s="25"/>
      <c r="D188" s="25"/>
      <c r="E188" s="25"/>
      <c r="F188" s="25"/>
      <c r="G188" s="21"/>
      <c r="H188" s="21"/>
      <c r="I188" s="21"/>
    </row>
    <row r="189" spans="2:9" ht="12.75">
      <c r="B189" s="21"/>
      <c r="C189" s="25"/>
      <c r="D189" s="25"/>
      <c r="E189" s="25"/>
      <c r="F189" s="25"/>
      <c r="G189" s="21"/>
      <c r="H189" s="21"/>
      <c r="I189" s="21"/>
    </row>
    <row r="190" spans="2:9" ht="12.75">
      <c r="B190" s="21"/>
      <c r="C190" s="25"/>
      <c r="D190" s="25"/>
      <c r="E190" s="25"/>
      <c r="F190" s="25"/>
      <c r="G190" s="21"/>
      <c r="H190" s="21"/>
      <c r="I190" s="21"/>
    </row>
    <row r="191" spans="2:9" ht="12.75">
      <c r="B191" s="21"/>
      <c r="C191" s="25"/>
      <c r="D191" s="25"/>
      <c r="E191" s="25"/>
      <c r="F191" s="25"/>
      <c r="G191" s="21"/>
      <c r="H191" s="21"/>
      <c r="I191" s="21"/>
    </row>
    <row r="192" spans="2:9" ht="12.75">
      <c r="B192" s="21"/>
      <c r="C192" s="25"/>
      <c r="D192" s="25"/>
      <c r="E192" s="25"/>
      <c r="F192" s="25"/>
      <c r="G192" s="21"/>
      <c r="H192" s="21"/>
      <c r="I192" s="21"/>
    </row>
    <row r="193" spans="2:9" ht="12.75">
      <c r="B193" s="21"/>
      <c r="C193" s="25"/>
      <c r="D193" s="25"/>
      <c r="E193" s="25"/>
      <c r="F193" s="25"/>
      <c r="G193" s="21"/>
      <c r="H193" s="21"/>
      <c r="I193" s="21"/>
    </row>
    <row r="194" spans="2:9" ht="12.75">
      <c r="B194" s="21"/>
      <c r="C194" s="25"/>
      <c r="D194" s="25"/>
      <c r="E194" s="25"/>
      <c r="F194" s="25"/>
      <c r="G194" s="21"/>
      <c r="H194" s="21"/>
      <c r="I194" s="21"/>
    </row>
    <row r="195" spans="2:9" ht="12.75">
      <c r="B195" s="21"/>
      <c r="C195" s="25"/>
      <c r="D195" s="25"/>
      <c r="E195" s="25"/>
      <c r="F195" s="25"/>
      <c r="G195" s="21"/>
      <c r="H195" s="21"/>
      <c r="I195" s="21"/>
    </row>
    <row r="196" spans="2:9" ht="12.75">
      <c r="B196" s="21"/>
      <c r="C196" s="25"/>
      <c r="D196" s="25"/>
      <c r="E196" s="25"/>
      <c r="F196" s="25"/>
      <c r="G196" s="21"/>
      <c r="H196" s="21"/>
      <c r="I196" s="21"/>
    </row>
    <row r="197" spans="2:9" ht="12.75">
      <c r="B197" s="21"/>
      <c r="C197" s="25"/>
      <c r="D197" s="25"/>
      <c r="E197" s="25"/>
      <c r="F197" s="25"/>
      <c r="G197" s="21"/>
      <c r="H197" s="21"/>
      <c r="I197" s="21"/>
    </row>
    <row r="198" spans="2:9" ht="12.75">
      <c r="B198" s="21"/>
      <c r="C198" s="25"/>
      <c r="D198" s="25"/>
      <c r="E198" s="25"/>
      <c r="F198" s="25"/>
      <c r="G198" s="21"/>
      <c r="H198" s="21"/>
      <c r="I198" s="21"/>
    </row>
    <row r="199" spans="2:9" ht="12.75">
      <c r="B199" s="21"/>
      <c r="C199" s="25"/>
      <c r="D199" s="25"/>
      <c r="E199" s="25"/>
      <c r="F199" s="25"/>
      <c r="G199" s="21"/>
      <c r="H199" s="21"/>
      <c r="I199" s="21"/>
    </row>
    <row r="200" spans="2:9" ht="12.75">
      <c r="B200" s="21"/>
      <c r="C200" s="25"/>
      <c r="D200" s="25"/>
      <c r="E200" s="25"/>
      <c r="F200" s="25"/>
      <c r="G200" s="21"/>
      <c r="H200" s="21"/>
      <c r="I200" s="21"/>
    </row>
    <row r="201" spans="2:9" ht="12.75">
      <c r="B201" s="21"/>
      <c r="C201" s="25"/>
      <c r="D201" s="25"/>
      <c r="E201" s="25"/>
      <c r="F201" s="25"/>
      <c r="G201" s="21"/>
      <c r="H201" s="21"/>
      <c r="I201" s="21"/>
    </row>
    <row r="202" spans="2:9" ht="12.75">
      <c r="B202" s="21"/>
      <c r="C202" s="25"/>
      <c r="D202" s="25"/>
      <c r="E202" s="25"/>
      <c r="F202" s="25"/>
      <c r="G202" s="21"/>
      <c r="H202" s="21"/>
      <c r="I202" s="21"/>
    </row>
    <row r="203" spans="2:9" ht="12.75">
      <c r="B203" s="21"/>
      <c r="C203" s="25"/>
      <c r="D203" s="25"/>
      <c r="E203" s="25"/>
      <c r="F203" s="25"/>
      <c r="G203" s="21"/>
      <c r="H203" s="21"/>
      <c r="I203" s="21"/>
    </row>
    <row r="204" spans="2:9" ht="12.75">
      <c r="B204" s="21"/>
      <c r="C204" s="25"/>
      <c r="D204" s="25"/>
      <c r="E204" s="25"/>
      <c r="F204" s="25"/>
      <c r="G204" s="21"/>
      <c r="H204" s="21"/>
      <c r="I204" s="21"/>
    </row>
    <row r="205" spans="2:9" ht="12.75">
      <c r="B205" s="21"/>
      <c r="C205" s="25"/>
      <c r="D205" s="25"/>
      <c r="E205" s="25"/>
      <c r="F205" s="25"/>
      <c r="G205" s="21"/>
      <c r="H205" s="21"/>
      <c r="I205" s="21"/>
    </row>
    <row r="206" spans="2:9" ht="12.75">
      <c r="B206" s="21"/>
      <c r="C206" s="25"/>
      <c r="D206" s="25"/>
      <c r="E206" s="25"/>
      <c r="F206" s="25"/>
      <c r="G206" s="21"/>
      <c r="H206" s="21"/>
      <c r="I206" s="21"/>
    </row>
    <row r="207" spans="2:9" ht="12.75">
      <c r="B207" s="21"/>
      <c r="C207" s="25"/>
      <c r="D207" s="25"/>
      <c r="E207" s="25"/>
      <c r="F207" s="25"/>
      <c r="G207" s="21"/>
      <c r="H207" s="21"/>
      <c r="I207" s="21"/>
    </row>
    <row r="208" spans="2:9" ht="12.75">
      <c r="B208" s="21"/>
      <c r="C208" s="25"/>
      <c r="D208" s="25"/>
      <c r="E208" s="25"/>
      <c r="F208" s="25"/>
      <c r="G208" s="21"/>
      <c r="H208" s="21"/>
      <c r="I208" s="21"/>
    </row>
    <row r="209" spans="2:9" ht="12.75">
      <c r="B209" s="21"/>
      <c r="C209" s="25"/>
      <c r="D209" s="25"/>
      <c r="E209" s="25"/>
      <c r="F209" s="25"/>
      <c r="G209" s="21"/>
      <c r="H209" s="21"/>
      <c r="I209" s="21"/>
    </row>
    <row r="210" spans="2:9" ht="12.75">
      <c r="B210" s="21"/>
      <c r="C210" s="25"/>
      <c r="D210" s="25"/>
      <c r="E210" s="25"/>
      <c r="F210" s="25"/>
      <c r="G210" s="21"/>
      <c r="H210" s="21"/>
      <c r="I210" s="21"/>
    </row>
    <row r="211" spans="2:9" ht="12.75">
      <c r="B211" s="21"/>
      <c r="C211" s="25"/>
      <c r="D211" s="25"/>
      <c r="E211" s="25"/>
      <c r="F211" s="25"/>
      <c r="G211" s="21"/>
      <c r="H211" s="21"/>
      <c r="I211" s="21"/>
    </row>
    <row r="212" spans="2:9" ht="12.75">
      <c r="B212" s="21"/>
      <c r="C212" s="25"/>
      <c r="D212" s="25"/>
      <c r="E212" s="25"/>
      <c r="F212" s="25"/>
      <c r="G212" s="21"/>
      <c r="H212" s="21"/>
      <c r="I212" s="21"/>
    </row>
    <row r="213" spans="2:9" ht="12.75">
      <c r="B213" s="21"/>
      <c r="C213" s="25"/>
      <c r="D213" s="25"/>
      <c r="E213" s="25"/>
      <c r="F213" s="25"/>
      <c r="G213" s="21"/>
      <c r="H213" s="21"/>
      <c r="I213" s="21"/>
    </row>
    <row r="214" spans="2:9" ht="12.75">
      <c r="B214" s="21"/>
      <c r="C214" s="25"/>
      <c r="D214" s="25"/>
      <c r="E214" s="25"/>
      <c r="F214" s="25"/>
      <c r="G214" s="21"/>
      <c r="H214" s="21"/>
      <c r="I214" s="21"/>
    </row>
    <row r="215" spans="2:9" ht="12.75">
      <c r="B215" s="21"/>
      <c r="C215" s="25"/>
      <c r="D215" s="25"/>
      <c r="E215" s="25"/>
      <c r="F215" s="25"/>
      <c r="G215" s="21"/>
      <c r="H215" s="21"/>
      <c r="I215" s="21"/>
    </row>
    <row r="216" spans="2:9" ht="12.75">
      <c r="B216" s="21"/>
      <c r="C216" s="25"/>
      <c r="D216" s="25"/>
      <c r="E216" s="25"/>
      <c r="F216" s="25"/>
      <c r="G216" s="21"/>
      <c r="H216" s="21"/>
      <c r="I216" s="21"/>
    </row>
    <row r="217" spans="2:9" ht="12.75">
      <c r="B217" s="21"/>
      <c r="C217" s="25"/>
      <c r="D217" s="25"/>
      <c r="E217" s="25"/>
      <c r="F217" s="25"/>
      <c r="G217" s="21"/>
      <c r="H217" s="21"/>
      <c r="I217" s="21"/>
    </row>
    <row r="218" spans="2:9" ht="12.75">
      <c r="B218" s="21"/>
      <c r="C218" s="25"/>
      <c r="D218" s="25"/>
      <c r="E218" s="25"/>
      <c r="F218" s="25"/>
      <c r="G218" s="21"/>
      <c r="H218" s="21"/>
      <c r="I218" s="21"/>
    </row>
    <row r="219" spans="2:9" ht="12.75">
      <c r="B219" s="21"/>
      <c r="C219" s="25"/>
      <c r="D219" s="25"/>
      <c r="E219" s="25"/>
      <c r="F219" s="25"/>
      <c r="G219" s="21"/>
      <c r="H219" s="21"/>
      <c r="I219" s="21"/>
    </row>
    <row r="220" spans="2:9" ht="12.75">
      <c r="B220" s="21"/>
      <c r="C220" s="25"/>
      <c r="D220" s="25"/>
      <c r="E220" s="25"/>
      <c r="F220" s="25"/>
      <c r="G220" s="21"/>
      <c r="H220" s="21"/>
      <c r="I220" s="21"/>
    </row>
    <row r="221" spans="2:9" ht="12.75">
      <c r="B221" s="21"/>
      <c r="C221" s="25"/>
      <c r="D221" s="25"/>
      <c r="E221" s="25"/>
      <c r="F221" s="25"/>
      <c r="G221" s="21"/>
      <c r="H221" s="21"/>
      <c r="I221" s="21"/>
    </row>
    <row r="222" spans="2:9" ht="12.75">
      <c r="B222" s="21"/>
      <c r="C222" s="25"/>
      <c r="D222" s="25"/>
      <c r="E222" s="25"/>
      <c r="F222" s="25"/>
      <c r="G222" s="21"/>
      <c r="H222" s="21"/>
      <c r="I222" s="21"/>
    </row>
    <row r="223" spans="2:9" ht="12.75">
      <c r="B223" s="21"/>
      <c r="C223" s="25"/>
      <c r="D223" s="25"/>
      <c r="E223" s="25"/>
      <c r="F223" s="25"/>
      <c r="G223" s="21"/>
      <c r="H223" s="21"/>
      <c r="I223" s="21"/>
    </row>
    <row r="224" spans="2:9" ht="12.75">
      <c r="B224" s="21"/>
      <c r="C224" s="25"/>
      <c r="D224" s="25"/>
      <c r="E224" s="25"/>
      <c r="F224" s="25"/>
      <c r="G224" s="21"/>
      <c r="H224" s="21"/>
      <c r="I224" s="21"/>
    </row>
    <row r="225" spans="2:9" ht="12.75">
      <c r="B225" s="21"/>
      <c r="C225" s="25"/>
      <c r="D225" s="25"/>
      <c r="E225" s="25"/>
      <c r="F225" s="25"/>
      <c r="G225" s="21"/>
      <c r="H225" s="21"/>
      <c r="I225" s="21"/>
    </row>
    <row r="226" spans="2:9" ht="12.75">
      <c r="B226" s="21"/>
      <c r="C226" s="25"/>
      <c r="D226" s="25"/>
      <c r="E226" s="25"/>
      <c r="F226" s="25"/>
      <c r="G226" s="21"/>
      <c r="H226" s="21"/>
      <c r="I226" s="21"/>
    </row>
    <row r="227" spans="2:9" ht="12.75">
      <c r="B227" s="21"/>
      <c r="C227" s="25"/>
      <c r="D227" s="25"/>
      <c r="E227" s="25"/>
      <c r="F227" s="25"/>
      <c r="G227" s="21"/>
      <c r="H227" s="21"/>
      <c r="I227" s="21"/>
    </row>
    <row r="228" spans="2:9" ht="12.75">
      <c r="B228" s="21"/>
      <c r="C228" s="25"/>
      <c r="D228" s="25"/>
      <c r="E228" s="25"/>
      <c r="F228" s="25"/>
      <c r="G228" s="21"/>
      <c r="H228" s="21"/>
      <c r="I228" s="21"/>
    </row>
    <row r="229" spans="2:9" ht="12.75">
      <c r="B229" s="21"/>
      <c r="C229" s="25"/>
      <c r="D229" s="25"/>
      <c r="E229" s="25"/>
      <c r="F229" s="25"/>
      <c r="G229" s="21"/>
      <c r="H229" s="21"/>
      <c r="I229" s="21"/>
    </row>
    <row r="230" spans="2:9" ht="12.75">
      <c r="B230" s="21"/>
      <c r="C230" s="25"/>
      <c r="D230" s="25"/>
      <c r="E230" s="25"/>
      <c r="F230" s="25"/>
      <c r="G230" s="21"/>
      <c r="H230" s="21"/>
      <c r="I230" s="21"/>
    </row>
    <row r="231" spans="2:9" ht="12.75">
      <c r="B231" s="21"/>
      <c r="C231" s="25"/>
      <c r="D231" s="25"/>
      <c r="E231" s="25"/>
      <c r="F231" s="25"/>
      <c r="G231" s="21"/>
      <c r="H231" s="21"/>
      <c r="I231" s="21"/>
    </row>
    <row r="232" spans="2:9" ht="12.75">
      <c r="B232" s="21"/>
      <c r="C232" s="25"/>
      <c r="D232" s="25"/>
      <c r="E232" s="25"/>
      <c r="F232" s="25"/>
      <c r="G232" s="21"/>
      <c r="H232" s="21"/>
      <c r="I232" s="21"/>
    </row>
    <row r="233" spans="2:9" ht="12.75">
      <c r="B233" s="21"/>
      <c r="C233" s="25"/>
      <c r="D233" s="25"/>
      <c r="E233" s="25"/>
      <c r="F233" s="25"/>
      <c r="G233" s="21"/>
      <c r="H233" s="21"/>
      <c r="I233" s="21"/>
    </row>
    <row r="234" spans="2:9" ht="12.75">
      <c r="B234" s="21"/>
      <c r="C234" s="25"/>
      <c r="D234" s="25"/>
      <c r="E234" s="25"/>
      <c r="F234" s="25"/>
      <c r="G234" s="21"/>
      <c r="H234" s="21"/>
      <c r="I234" s="21"/>
    </row>
    <row r="235" spans="2:9" ht="12.75">
      <c r="B235" s="21"/>
      <c r="C235" s="25"/>
      <c r="D235" s="25"/>
      <c r="E235" s="25"/>
      <c r="F235" s="25"/>
      <c r="G235" s="21"/>
      <c r="H235" s="21"/>
      <c r="I235" s="21"/>
    </row>
    <row r="236" spans="2:9" ht="12.75">
      <c r="B236" s="21"/>
      <c r="C236" s="25"/>
      <c r="D236" s="25"/>
      <c r="E236" s="25"/>
      <c r="F236" s="25"/>
      <c r="G236" s="21"/>
      <c r="H236" s="21"/>
      <c r="I236" s="21"/>
    </row>
    <row r="237" spans="2:9" ht="12.75">
      <c r="B237" s="21"/>
      <c r="C237" s="25"/>
      <c r="D237" s="25"/>
      <c r="E237" s="25"/>
      <c r="F237" s="25"/>
      <c r="G237" s="21"/>
      <c r="H237" s="21"/>
      <c r="I237" s="21"/>
    </row>
    <row r="238" spans="2:9" ht="12.75">
      <c r="B238" s="21"/>
      <c r="C238" s="25"/>
      <c r="D238" s="25"/>
      <c r="E238" s="25"/>
      <c r="F238" s="25"/>
      <c r="G238" s="21"/>
      <c r="H238" s="21"/>
      <c r="I238" s="21"/>
    </row>
    <row r="239" spans="2:9" ht="12.75">
      <c r="B239" s="21"/>
      <c r="C239" s="25"/>
      <c r="D239" s="25"/>
      <c r="E239" s="25"/>
      <c r="F239" s="25"/>
      <c r="G239" s="21"/>
      <c r="H239" s="21"/>
      <c r="I239" s="21"/>
    </row>
    <row r="240" spans="2:9" ht="12.75">
      <c r="B240" s="21"/>
      <c r="C240" s="25"/>
      <c r="D240" s="25"/>
      <c r="E240" s="25"/>
      <c r="F240" s="25"/>
      <c r="G240" s="21"/>
      <c r="H240" s="21"/>
      <c r="I240" s="21"/>
    </row>
    <row r="241" spans="2:9" ht="12.75">
      <c r="B241" s="21"/>
      <c r="C241" s="25"/>
      <c r="D241" s="25"/>
      <c r="E241" s="25"/>
      <c r="F241" s="25"/>
      <c r="G241" s="21"/>
      <c r="H241" s="21"/>
      <c r="I241" s="21"/>
    </row>
    <row r="242" spans="2:9" ht="12.75">
      <c r="B242" s="21"/>
      <c r="C242" s="25"/>
      <c r="D242" s="25"/>
      <c r="E242" s="25"/>
      <c r="F242" s="25"/>
      <c r="G242" s="21"/>
      <c r="H242" s="21"/>
      <c r="I242" s="21"/>
    </row>
    <row r="243" spans="2:9" ht="12.75">
      <c r="B243" s="21"/>
      <c r="C243" s="25"/>
      <c r="D243" s="25"/>
      <c r="E243" s="25"/>
      <c r="F243" s="25"/>
      <c r="G243" s="21"/>
      <c r="H243" s="21"/>
      <c r="I243" s="21"/>
    </row>
    <row r="244" spans="2:9" ht="12.75">
      <c r="B244" s="21"/>
      <c r="C244" s="25"/>
      <c r="D244" s="25"/>
      <c r="E244" s="25"/>
      <c r="F244" s="25"/>
      <c r="G244" s="21"/>
      <c r="H244" s="21"/>
      <c r="I244" s="21"/>
    </row>
    <row r="245" spans="2:9" ht="12.75">
      <c r="B245" s="21"/>
      <c r="C245" s="25"/>
      <c r="D245" s="25"/>
      <c r="E245" s="25"/>
      <c r="F245" s="25"/>
      <c r="G245" s="21"/>
      <c r="H245" s="21"/>
      <c r="I245" s="21"/>
    </row>
    <row r="246" spans="2:9" ht="12.75">
      <c r="B246" s="21"/>
      <c r="C246" s="25"/>
      <c r="D246" s="25"/>
      <c r="E246" s="25"/>
      <c r="F246" s="25"/>
      <c r="G246" s="21"/>
      <c r="H246" s="21"/>
      <c r="I246" s="21"/>
    </row>
    <row r="247" spans="2:9" ht="12.75">
      <c r="B247" s="21"/>
      <c r="C247" s="25"/>
      <c r="D247" s="25"/>
      <c r="E247" s="25"/>
      <c r="F247" s="25"/>
      <c r="G247" s="21"/>
      <c r="H247" s="21"/>
      <c r="I247" s="21"/>
    </row>
    <row r="248" spans="2:9" ht="12.75">
      <c r="B248" s="21"/>
      <c r="C248" s="25"/>
      <c r="D248" s="25"/>
      <c r="E248" s="25"/>
      <c r="F248" s="25"/>
      <c r="G248" s="21"/>
      <c r="H248" s="21"/>
      <c r="I248" s="21"/>
    </row>
    <row r="249" spans="2:9" ht="12.75">
      <c r="B249" s="21"/>
      <c r="C249" s="25"/>
      <c r="D249" s="25"/>
      <c r="E249" s="25"/>
      <c r="F249" s="25"/>
      <c r="G249" s="21"/>
      <c r="H249" s="21"/>
      <c r="I249" s="21"/>
    </row>
    <row r="250" spans="2:9" ht="12.75">
      <c r="B250" s="21"/>
      <c r="C250" s="25"/>
      <c r="D250" s="25"/>
      <c r="E250" s="25"/>
      <c r="F250" s="25"/>
      <c r="G250" s="21"/>
      <c r="H250" s="21"/>
      <c r="I250" s="21"/>
    </row>
    <row r="251" spans="2:9" ht="12.75">
      <c r="B251" s="21"/>
      <c r="C251" s="25"/>
      <c r="D251" s="25"/>
      <c r="E251" s="25"/>
      <c r="F251" s="25"/>
      <c r="G251" s="21"/>
      <c r="H251" s="21"/>
      <c r="I251" s="21"/>
    </row>
    <row r="252" spans="2:9" ht="12.75">
      <c r="B252" s="21"/>
      <c r="C252" s="25"/>
      <c r="D252" s="25"/>
      <c r="E252" s="25"/>
      <c r="F252" s="25"/>
      <c r="G252" s="21"/>
      <c r="H252" s="21"/>
      <c r="I252" s="21"/>
    </row>
    <row r="253" spans="2:9" ht="12.75">
      <c r="B253" s="21"/>
      <c r="C253" s="25"/>
      <c r="D253" s="25"/>
      <c r="E253" s="25"/>
      <c r="F253" s="25"/>
      <c r="G253" s="21"/>
      <c r="H253" s="21"/>
      <c r="I253" s="21"/>
    </row>
    <row r="254" spans="2:9" ht="12.75">
      <c r="B254" s="21"/>
      <c r="C254" s="25"/>
      <c r="D254" s="25"/>
      <c r="E254" s="25"/>
      <c r="F254" s="25"/>
      <c r="G254" s="21"/>
      <c r="H254" s="21"/>
      <c r="I254" s="21"/>
    </row>
    <row r="255" spans="2:9" ht="12.75">
      <c r="B255" s="21"/>
      <c r="C255" s="25"/>
      <c r="D255" s="25"/>
      <c r="E255" s="25"/>
      <c r="F255" s="25"/>
      <c r="G255" s="21"/>
      <c r="H255" s="21"/>
      <c r="I255" s="21"/>
    </row>
    <row r="256" spans="2:9" ht="12.75">
      <c r="B256" s="21"/>
      <c r="C256" s="25"/>
      <c r="D256" s="25"/>
      <c r="E256" s="25"/>
      <c r="F256" s="25"/>
      <c r="G256" s="21"/>
      <c r="H256" s="21"/>
      <c r="I256" s="21"/>
    </row>
    <row r="257" spans="2:9" ht="12.75">
      <c r="B257" s="21"/>
      <c r="C257" s="25"/>
      <c r="D257" s="25"/>
      <c r="E257" s="25"/>
      <c r="F257" s="25"/>
      <c r="G257" s="21"/>
      <c r="H257" s="21"/>
      <c r="I257" s="21"/>
    </row>
    <row r="258" spans="2:9" ht="12.75">
      <c r="B258" s="21"/>
      <c r="C258" s="25"/>
      <c r="D258" s="25"/>
      <c r="E258" s="25"/>
      <c r="F258" s="25"/>
      <c r="G258" s="21"/>
      <c r="H258" s="21"/>
      <c r="I258" s="21"/>
    </row>
    <row r="259" spans="2:9" ht="12.75">
      <c r="B259" s="21"/>
      <c r="C259" s="25"/>
      <c r="D259" s="25"/>
      <c r="E259" s="25"/>
      <c r="F259" s="25"/>
      <c r="G259" s="21"/>
      <c r="H259" s="21"/>
      <c r="I259" s="21"/>
    </row>
    <row r="260" spans="2:9" ht="12.75">
      <c r="B260" s="21"/>
      <c r="C260" s="25"/>
      <c r="D260" s="25"/>
      <c r="E260" s="25"/>
      <c r="F260" s="25"/>
      <c r="G260" s="21"/>
      <c r="H260" s="21"/>
      <c r="I260" s="21"/>
    </row>
    <row r="261" spans="2:9" ht="12.75">
      <c r="B261" s="21"/>
      <c r="C261" s="25"/>
      <c r="D261" s="25"/>
      <c r="E261" s="25"/>
      <c r="F261" s="25"/>
      <c r="G261" s="21"/>
      <c r="H261" s="21"/>
      <c r="I261" s="21"/>
    </row>
    <row r="262" spans="2:9" ht="12.75">
      <c r="B262" s="21"/>
      <c r="C262" s="25"/>
      <c r="D262" s="25"/>
      <c r="E262" s="25"/>
      <c r="F262" s="25"/>
      <c r="G262" s="21"/>
      <c r="H262" s="21"/>
      <c r="I262" s="21"/>
    </row>
    <row r="263" spans="2:9" ht="12.75">
      <c r="B263" s="21"/>
      <c r="C263" s="25"/>
      <c r="D263" s="25"/>
      <c r="E263" s="25"/>
      <c r="F263" s="25"/>
      <c r="G263" s="21"/>
      <c r="H263" s="21"/>
      <c r="I263" s="21"/>
    </row>
    <row r="264" spans="2:9" ht="12.75">
      <c r="B264" s="21"/>
      <c r="C264" s="25"/>
      <c r="D264" s="25"/>
      <c r="E264" s="25"/>
      <c r="F264" s="25"/>
      <c r="G264" s="21"/>
      <c r="H264" s="21"/>
      <c r="I264" s="21"/>
    </row>
    <row r="265" spans="2:9" ht="12.75">
      <c r="B265" s="21"/>
      <c r="C265" s="25"/>
      <c r="D265" s="25"/>
      <c r="E265" s="25"/>
      <c r="F265" s="25"/>
      <c r="G265" s="21"/>
      <c r="H265" s="21"/>
      <c r="I265" s="21"/>
    </row>
    <row r="266" spans="2:9" ht="12.75">
      <c r="B266" s="21"/>
      <c r="C266" s="25"/>
      <c r="D266" s="25"/>
      <c r="E266" s="25"/>
      <c r="F266" s="25"/>
      <c r="G266" s="21"/>
      <c r="H266" s="21"/>
      <c r="I266" s="21"/>
    </row>
    <row r="267" spans="2:9" ht="12.75">
      <c r="B267" s="21"/>
      <c r="C267" s="25"/>
      <c r="D267" s="25"/>
      <c r="E267" s="25"/>
      <c r="F267" s="25"/>
      <c r="G267" s="21"/>
      <c r="H267" s="21"/>
      <c r="I267" s="21"/>
    </row>
    <row r="268" spans="2:9" ht="12.75">
      <c r="B268" s="21"/>
      <c r="C268" s="25"/>
      <c r="D268" s="25"/>
      <c r="E268" s="25"/>
      <c r="F268" s="25"/>
      <c r="G268" s="21"/>
      <c r="H268" s="21"/>
      <c r="I268" s="21"/>
    </row>
    <row r="269" spans="2:9" ht="12.75">
      <c r="B269" s="21"/>
      <c r="C269" s="25"/>
      <c r="D269" s="25"/>
      <c r="E269" s="25"/>
      <c r="F269" s="25"/>
      <c r="G269" s="21"/>
      <c r="H269" s="21"/>
      <c r="I269" s="21"/>
    </row>
    <row r="270" spans="2:9" ht="12.75">
      <c r="B270" s="21"/>
      <c r="C270" s="25"/>
      <c r="D270" s="25"/>
      <c r="E270" s="25"/>
      <c r="F270" s="25"/>
      <c r="G270" s="21"/>
      <c r="H270" s="21"/>
      <c r="I270" s="21"/>
    </row>
    <row r="271" spans="2:9" ht="12.75">
      <c r="B271" s="21"/>
      <c r="C271" s="25"/>
      <c r="D271" s="25"/>
      <c r="E271" s="25"/>
      <c r="F271" s="25"/>
      <c r="G271" s="21"/>
      <c r="H271" s="21"/>
      <c r="I271" s="21"/>
    </row>
    <row r="272" spans="2:9" ht="12.75">
      <c r="B272" s="21"/>
      <c r="C272" s="25"/>
      <c r="D272" s="25"/>
      <c r="E272" s="25"/>
      <c r="F272" s="25"/>
      <c r="G272" s="21"/>
      <c r="H272" s="21"/>
      <c r="I272" s="21"/>
    </row>
    <row r="273" spans="2:9" ht="12.75">
      <c r="B273" s="21"/>
      <c r="C273" s="25"/>
      <c r="D273" s="25"/>
      <c r="E273" s="25"/>
      <c r="F273" s="25"/>
      <c r="G273" s="21"/>
      <c r="H273" s="21"/>
      <c r="I273" s="21"/>
    </row>
    <row r="274" spans="2:9" ht="12.75">
      <c r="B274" s="21"/>
      <c r="C274" s="25"/>
      <c r="D274" s="25"/>
      <c r="E274" s="25"/>
      <c r="F274" s="25"/>
      <c r="G274" s="21"/>
      <c r="H274" s="21"/>
      <c r="I274" s="21"/>
    </row>
    <row r="275" spans="2:9" ht="12.75">
      <c r="B275" s="21"/>
      <c r="C275" s="25"/>
      <c r="D275" s="25"/>
      <c r="E275" s="25"/>
      <c r="F275" s="25"/>
      <c r="G275" s="21"/>
      <c r="H275" s="21"/>
      <c r="I275" s="21"/>
    </row>
    <row r="276" spans="2:9" ht="12.75">
      <c r="B276" s="21"/>
      <c r="C276" s="25"/>
      <c r="D276" s="25"/>
      <c r="E276" s="25"/>
      <c r="F276" s="25"/>
      <c r="G276" s="21"/>
      <c r="H276" s="21"/>
      <c r="I276" s="21"/>
    </row>
    <row r="277" spans="2:9" ht="12.75">
      <c r="B277" s="21"/>
      <c r="C277" s="25"/>
      <c r="D277" s="25"/>
      <c r="E277" s="25"/>
      <c r="F277" s="25"/>
      <c r="G277" s="21"/>
      <c r="H277" s="21"/>
      <c r="I277" s="21"/>
    </row>
    <row r="278" spans="2:9" ht="12.75">
      <c r="B278" s="21"/>
      <c r="C278" s="25"/>
      <c r="D278" s="25"/>
      <c r="E278" s="25"/>
      <c r="F278" s="25"/>
      <c r="G278" s="21"/>
      <c r="H278" s="21"/>
      <c r="I278" s="21"/>
    </row>
    <row r="279" spans="2:9" ht="12.75">
      <c r="B279" s="21"/>
      <c r="C279" s="25"/>
      <c r="D279" s="25"/>
      <c r="E279" s="25"/>
      <c r="F279" s="25"/>
      <c r="G279" s="21"/>
      <c r="H279" s="21"/>
      <c r="I279" s="21"/>
    </row>
    <row r="280" spans="2:9" ht="12.75">
      <c r="B280" s="21"/>
      <c r="C280" s="25"/>
      <c r="D280" s="25"/>
      <c r="E280" s="25"/>
      <c r="F280" s="25"/>
      <c r="G280" s="21"/>
      <c r="H280" s="21"/>
      <c r="I280" s="21"/>
    </row>
    <row r="281" spans="2:9" ht="12.75">
      <c r="B281" s="21"/>
      <c r="C281" s="25"/>
      <c r="D281" s="25"/>
      <c r="E281" s="25"/>
      <c r="F281" s="25"/>
      <c r="G281" s="21"/>
      <c r="H281" s="21"/>
      <c r="I281" s="21"/>
    </row>
    <row r="282" spans="2:9" ht="12.75">
      <c r="B282" s="21"/>
      <c r="C282" s="25"/>
      <c r="D282" s="25"/>
      <c r="E282" s="25"/>
      <c r="F282" s="25"/>
      <c r="G282" s="21"/>
      <c r="H282" s="21"/>
      <c r="I282" s="21"/>
    </row>
    <row r="283" spans="2:9" ht="12.75">
      <c r="B283" s="21"/>
      <c r="C283" s="25"/>
      <c r="D283" s="25"/>
      <c r="E283" s="25"/>
      <c r="F283" s="25"/>
      <c r="G283" s="21"/>
      <c r="H283" s="21"/>
      <c r="I283" s="21"/>
    </row>
    <row r="284" spans="2:9" ht="12.75">
      <c r="B284" s="21"/>
      <c r="C284" s="25"/>
      <c r="D284" s="25"/>
      <c r="E284" s="25"/>
      <c r="F284" s="25"/>
      <c r="G284" s="21"/>
      <c r="H284" s="21"/>
      <c r="I284" s="21"/>
    </row>
    <row r="285" spans="2:9" ht="12.75">
      <c r="B285" s="21"/>
      <c r="C285" s="25"/>
      <c r="D285" s="25"/>
      <c r="E285" s="25"/>
      <c r="F285" s="25"/>
      <c r="G285" s="21"/>
      <c r="H285" s="21"/>
      <c r="I285" s="21"/>
    </row>
    <row r="286" spans="2:9" ht="12.75">
      <c r="B286" s="21"/>
      <c r="C286" s="25"/>
      <c r="D286" s="25"/>
      <c r="E286" s="25"/>
      <c r="F286" s="25"/>
      <c r="G286" s="21"/>
      <c r="H286" s="21"/>
      <c r="I286" s="21"/>
    </row>
    <row r="287" spans="2:9" ht="12.75">
      <c r="B287" s="21"/>
      <c r="C287" s="25"/>
      <c r="D287" s="25"/>
      <c r="E287" s="25"/>
      <c r="F287" s="25"/>
      <c r="G287" s="21"/>
      <c r="H287" s="21"/>
      <c r="I287" s="21"/>
    </row>
    <row r="288" spans="2:9" ht="12.75">
      <c r="B288" s="21"/>
      <c r="C288" s="25"/>
      <c r="D288" s="25"/>
      <c r="E288" s="25"/>
      <c r="F288" s="25"/>
      <c r="G288" s="21"/>
      <c r="H288" s="21"/>
      <c r="I288" s="21"/>
    </row>
    <row r="289" spans="2:9" ht="12.75">
      <c r="B289" s="21"/>
      <c r="C289" s="25"/>
      <c r="D289" s="25"/>
      <c r="E289" s="25"/>
      <c r="F289" s="25"/>
      <c r="G289" s="21"/>
      <c r="H289" s="21"/>
      <c r="I289" s="21"/>
    </row>
    <row r="290" spans="2:9" ht="12.75">
      <c r="B290" s="21"/>
      <c r="C290" s="25"/>
      <c r="D290" s="25"/>
      <c r="E290" s="25"/>
      <c r="F290" s="25"/>
      <c r="G290" s="21"/>
      <c r="H290" s="21"/>
      <c r="I290" s="21"/>
    </row>
    <row r="291" spans="2:9" ht="12.75">
      <c r="B291" s="21"/>
      <c r="C291" s="25"/>
      <c r="D291" s="25"/>
      <c r="E291" s="25"/>
      <c r="F291" s="25"/>
      <c r="G291" s="21"/>
      <c r="H291" s="21"/>
      <c r="I291" s="21"/>
    </row>
    <row r="292" spans="2:9" ht="12.75">
      <c r="B292" s="21"/>
      <c r="C292" s="25"/>
      <c r="D292" s="25"/>
      <c r="E292" s="25"/>
      <c r="F292" s="25"/>
      <c r="G292" s="21"/>
      <c r="H292" s="21"/>
      <c r="I292" s="21"/>
    </row>
    <row r="293" spans="2:9" ht="12.75">
      <c r="B293" s="21"/>
      <c r="C293" s="25"/>
      <c r="D293" s="25"/>
      <c r="E293" s="25"/>
      <c r="F293" s="25"/>
      <c r="G293" s="21"/>
      <c r="H293" s="21"/>
      <c r="I293" s="21"/>
    </row>
    <row r="294" spans="2:9" ht="12.75">
      <c r="B294" s="21"/>
      <c r="C294" s="25"/>
      <c r="D294" s="25"/>
      <c r="E294" s="25"/>
      <c r="F294" s="25"/>
      <c r="G294" s="21"/>
      <c r="H294" s="21"/>
      <c r="I294" s="21"/>
    </row>
    <row r="295" spans="2:9" ht="12.75">
      <c r="B295" s="21"/>
      <c r="C295" s="25"/>
      <c r="D295" s="25"/>
      <c r="E295" s="25"/>
      <c r="F295" s="25"/>
      <c r="G295" s="21"/>
      <c r="H295" s="21"/>
      <c r="I295" s="21"/>
    </row>
    <row r="296" spans="2:9" ht="12.75">
      <c r="B296" s="21"/>
      <c r="C296" s="25"/>
      <c r="D296" s="25"/>
      <c r="E296" s="25"/>
      <c r="F296" s="25"/>
      <c r="G296" s="21"/>
      <c r="H296" s="21"/>
      <c r="I296" s="21"/>
    </row>
    <row r="297" spans="2:9" ht="12.75">
      <c r="B297" s="21"/>
      <c r="C297" s="25"/>
      <c r="D297" s="25"/>
      <c r="E297" s="25"/>
      <c r="F297" s="25"/>
      <c r="G297" s="21"/>
      <c r="H297" s="21"/>
      <c r="I297" s="21"/>
    </row>
    <row r="298" spans="2:9" ht="12.75">
      <c r="B298" s="21"/>
      <c r="C298" s="25"/>
      <c r="D298" s="25"/>
      <c r="E298" s="25"/>
      <c r="F298" s="25"/>
      <c r="G298" s="21"/>
      <c r="H298" s="21"/>
      <c r="I298" s="21"/>
    </row>
    <row r="299" spans="2:9" ht="12.75">
      <c r="B299" s="21"/>
      <c r="C299" s="25"/>
      <c r="D299" s="25"/>
      <c r="E299" s="25"/>
      <c r="F299" s="25"/>
      <c r="G299" s="21"/>
      <c r="H299" s="21"/>
      <c r="I299" s="21"/>
    </row>
    <row r="300" spans="2:9" ht="12.75">
      <c r="B300" s="21"/>
      <c r="C300" s="25"/>
      <c r="D300" s="25"/>
      <c r="E300" s="25"/>
      <c r="F300" s="25"/>
      <c r="G300" s="21"/>
      <c r="H300" s="21"/>
      <c r="I300" s="21"/>
    </row>
    <row r="301" spans="2:9" ht="12.75">
      <c r="B301" s="21"/>
      <c r="C301" s="25"/>
      <c r="D301" s="25"/>
      <c r="E301" s="25"/>
      <c r="F301" s="25"/>
      <c r="G301" s="21"/>
      <c r="H301" s="21"/>
      <c r="I301" s="21"/>
    </row>
    <row r="302" spans="2:9" ht="12.75">
      <c r="B302" s="21"/>
      <c r="C302" s="25"/>
      <c r="D302" s="25"/>
      <c r="E302" s="25"/>
      <c r="F302" s="25"/>
      <c r="G302" s="21"/>
      <c r="H302" s="21"/>
      <c r="I302" s="21"/>
    </row>
    <row r="303" spans="2:9" ht="12.75">
      <c r="B303" s="21"/>
      <c r="C303" s="25"/>
      <c r="D303" s="25"/>
      <c r="E303" s="25"/>
      <c r="F303" s="25"/>
      <c r="G303" s="21"/>
      <c r="H303" s="21"/>
      <c r="I303" s="21"/>
    </row>
    <row r="304" spans="2:9" ht="12.75">
      <c r="B304" s="21"/>
      <c r="C304" s="25"/>
      <c r="D304" s="25"/>
      <c r="E304" s="25"/>
      <c r="F304" s="25"/>
      <c r="G304" s="21"/>
      <c r="H304" s="21"/>
      <c r="I304" s="21"/>
    </row>
    <row r="305" spans="2:9" ht="12.75">
      <c r="B305" s="21"/>
      <c r="C305" s="25"/>
      <c r="D305" s="25"/>
      <c r="E305" s="25"/>
      <c r="F305" s="25"/>
      <c r="G305" s="21"/>
      <c r="H305" s="21"/>
      <c r="I305" s="21"/>
    </row>
    <row r="306" spans="2:9" ht="12.75">
      <c r="B306" s="21"/>
      <c r="C306" s="25"/>
      <c r="D306" s="25"/>
      <c r="E306" s="25"/>
      <c r="F306" s="25"/>
      <c r="G306" s="21"/>
      <c r="H306" s="21"/>
      <c r="I306" s="21"/>
    </row>
    <row r="307" spans="2:9" ht="12.75">
      <c r="B307" s="21"/>
      <c r="C307" s="25"/>
      <c r="D307" s="25"/>
      <c r="E307" s="25"/>
      <c r="F307" s="25"/>
      <c r="G307" s="21"/>
      <c r="H307" s="21"/>
      <c r="I307" s="21"/>
    </row>
    <row r="308" spans="2:9" ht="12.75">
      <c r="B308" s="21"/>
      <c r="C308" s="25"/>
      <c r="D308" s="25"/>
      <c r="E308" s="25"/>
      <c r="F308" s="25"/>
      <c r="G308" s="21"/>
      <c r="H308" s="21"/>
      <c r="I308" s="21"/>
    </row>
    <row r="309" spans="2:9" ht="12.75">
      <c r="B309" s="21"/>
      <c r="C309" s="25"/>
      <c r="D309" s="25"/>
      <c r="E309" s="25"/>
      <c r="F309" s="25"/>
      <c r="G309" s="21"/>
      <c r="H309" s="21"/>
      <c r="I309" s="21"/>
    </row>
    <row r="310" spans="2:9" ht="12.75">
      <c r="B310" s="21"/>
      <c r="C310" s="25"/>
      <c r="D310" s="25"/>
      <c r="E310" s="25"/>
      <c r="F310" s="25"/>
      <c r="G310" s="21"/>
      <c r="H310" s="21"/>
      <c r="I310" s="21"/>
    </row>
    <row r="311" spans="2:9" ht="12.75">
      <c r="B311" s="21"/>
      <c r="C311" s="25"/>
      <c r="D311" s="25"/>
      <c r="E311" s="25"/>
      <c r="F311" s="25"/>
      <c r="G311" s="21"/>
      <c r="H311" s="21"/>
      <c r="I311" s="21"/>
    </row>
    <row r="312" spans="2:9" ht="12.75">
      <c r="B312" s="21"/>
      <c r="C312" s="25"/>
      <c r="D312" s="25"/>
      <c r="E312" s="25"/>
      <c r="F312" s="25"/>
      <c r="G312" s="21"/>
      <c r="H312" s="21"/>
      <c r="I312" s="21"/>
    </row>
    <row r="313" spans="2:9" ht="12.75">
      <c r="B313" s="21"/>
      <c r="C313" s="25"/>
      <c r="D313" s="25"/>
      <c r="E313" s="25"/>
      <c r="F313" s="25"/>
      <c r="G313" s="21"/>
      <c r="H313" s="21"/>
      <c r="I313" s="21"/>
    </row>
    <row r="314" spans="2:9" ht="12.75">
      <c r="B314" s="21"/>
      <c r="C314" s="25"/>
      <c r="D314" s="25"/>
      <c r="E314" s="25"/>
      <c r="F314" s="25"/>
      <c r="G314" s="21"/>
      <c r="H314" s="21"/>
      <c r="I314" s="21"/>
    </row>
    <row r="315" spans="2:9" ht="12.75">
      <c r="B315" s="21"/>
      <c r="C315" s="25"/>
      <c r="D315" s="25"/>
      <c r="E315" s="25"/>
      <c r="F315" s="25"/>
      <c r="G315" s="21"/>
      <c r="H315" s="21"/>
      <c r="I315" s="21"/>
    </row>
    <row r="316" spans="2:9" ht="12.75">
      <c r="B316" s="21"/>
      <c r="C316" s="25"/>
      <c r="D316" s="25"/>
      <c r="E316" s="25"/>
      <c r="F316" s="25"/>
      <c r="G316" s="21"/>
      <c r="H316" s="21"/>
      <c r="I316" s="21"/>
    </row>
    <row r="317" spans="2:9" ht="12.75">
      <c r="B317" s="21"/>
      <c r="C317" s="25"/>
      <c r="D317" s="25"/>
      <c r="E317" s="25"/>
      <c r="F317" s="25"/>
      <c r="G317" s="21"/>
      <c r="H317" s="21"/>
      <c r="I317" s="21"/>
    </row>
    <row r="318" spans="2:9" ht="12.75">
      <c r="B318" s="21"/>
      <c r="C318" s="25"/>
      <c r="D318" s="25"/>
      <c r="E318" s="25"/>
      <c r="F318" s="25"/>
      <c r="G318" s="21"/>
      <c r="H318" s="21"/>
      <c r="I318" s="21"/>
    </row>
    <row r="319" spans="2:9" ht="12.75">
      <c r="B319" s="21"/>
      <c r="C319" s="25"/>
      <c r="D319" s="25"/>
      <c r="E319" s="25"/>
      <c r="F319" s="25"/>
      <c r="G319" s="21"/>
      <c r="H319" s="21"/>
      <c r="I319" s="21"/>
    </row>
    <row r="320" spans="2:9" ht="12.75">
      <c r="B320" s="21"/>
      <c r="C320" s="25"/>
      <c r="D320" s="25"/>
      <c r="E320" s="25"/>
      <c r="F320" s="25"/>
      <c r="G320" s="21"/>
      <c r="H320" s="21"/>
      <c r="I320" s="21"/>
    </row>
    <row r="321" spans="2:9" ht="12.75">
      <c r="B321" s="21"/>
      <c r="C321" s="25"/>
      <c r="D321" s="25"/>
      <c r="E321" s="25"/>
      <c r="F321" s="25"/>
      <c r="G321" s="21"/>
      <c r="H321" s="21"/>
      <c r="I321" s="21"/>
    </row>
    <row r="322" spans="2:9" ht="12.75">
      <c r="B322" s="21"/>
      <c r="C322" s="25"/>
      <c r="D322" s="25"/>
      <c r="E322" s="25"/>
      <c r="F322" s="25"/>
      <c r="G322" s="21"/>
      <c r="H322" s="21"/>
      <c r="I322" s="21"/>
    </row>
    <row r="323" spans="2:9" ht="12.75">
      <c r="B323" s="21"/>
      <c r="C323" s="25"/>
      <c r="D323" s="25"/>
      <c r="E323" s="25"/>
      <c r="F323" s="25"/>
      <c r="G323" s="21"/>
      <c r="H323" s="21"/>
      <c r="I323" s="21"/>
    </row>
    <row r="324" spans="2:9" ht="12.75">
      <c r="B324" s="21"/>
      <c r="C324" s="25"/>
      <c r="D324" s="25"/>
      <c r="E324" s="25"/>
      <c r="F324" s="25"/>
      <c r="G324" s="21"/>
      <c r="H324" s="21"/>
      <c r="I324" s="21"/>
    </row>
    <row r="325" spans="2:9" ht="12.75">
      <c r="B325" s="21"/>
      <c r="C325" s="25"/>
      <c r="D325" s="25"/>
      <c r="E325" s="25"/>
      <c r="F325" s="25"/>
      <c r="G325" s="21"/>
      <c r="H325" s="21"/>
      <c r="I325" s="21"/>
    </row>
    <row r="326" spans="2:9" ht="12.75">
      <c r="B326" s="21"/>
      <c r="C326" s="25"/>
      <c r="D326" s="25"/>
      <c r="E326" s="25"/>
      <c r="F326" s="25"/>
      <c r="G326" s="21"/>
      <c r="H326" s="21"/>
      <c r="I326" s="21"/>
    </row>
    <row r="327" spans="2:9" ht="12.75">
      <c r="B327" s="21"/>
      <c r="C327" s="25"/>
      <c r="D327" s="25"/>
      <c r="E327" s="25"/>
      <c r="F327" s="25"/>
      <c r="G327" s="21"/>
      <c r="H327" s="21"/>
      <c r="I327" s="21"/>
    </row>
    <row r="328" spans="2:9" ht="12.75">
      <c r="B328" s="21"/>
      <c r="C328" s="25"/>
      <c r="D328" s="25"/>
      <c r="E328" s="25"/>
      <c r="F328" s="25"/>
      <c r="G328" s="21"/>
      <c r="H328" s="21"/>
      <c r="I328" s="21"/>
    </row>
    <row r="329" spans="2:9" ht="12.75">
      <c r="B329" s="21"/>
      <c r="C329" s="25"/>
      <c r="D329" s="25"/>
      <c r="E329" s="25"/>
      <c r="F329" s="25"/>
      <c r="G329" s="21"/>
      <c r="H329" s="21"/>
      <c r="I329" s="21"/>
    </row>
    <row r="330" spans="2:9" ht="12.75">
      <c r="B330" s="21"/>
      <c r="C330" s="25"/>
      <c r="D330" s="25"/>
      <c r="E330" s="25"/>
      <c r="F330" s="25"/>
      <c r="G330" s="21"/>
      <c r="H330" s="21"/>
      <c r="I330" s="21"/>
    </row>
    <row r="331" spans="2:9" ht="12.75">
      <c r="B331" s="21"/>
      <c r="C331" s="25"/>
      <c r="D331" s="25"/>
      <c r="E331" s="25"/>
      <c r="F331" s="25"/>
      <c r="G331" s="21"/>
      <c r="H331" s="21"/>
      <c r="I331" s="21"/>
    </row>
    <row r="332" spans="2:9" ht="12.75">
      <c r="B332" s="21"/>
      <c r="C332" s="25"/>
      <c r="D332" s="25"/>
      <c r="E332" s="25"/>
      <c r="F332" s="25"/>
      <c r="G332" s="21"/>
      <c r="H332" s="21"/>
      <c r="I332" s="21"/>
    </row>
    <row r="333" spans="2:9" ht="12.75">
      <c r="B333" s="21"/>
      <c r="C333" s="25"/>
      <c r="D333" s="25"/>
      <c r="E333" s="25"/>
      <c r="F333" s="25"/>
      <c r="G333" s="21"/>
      <c r="H333" s="21"/>
      <c r="I333" s="21"/>
    </row>
    <row r="334" spans="2:9" ht="12.75">
      <c r="B334" s="21"/>
      <c r="C334" s="25"/>
      <c r="D334" s="25"/>
      <c r="E334" s="25"/>
      <c r="F334" s="25"/>
      <c r="G334" s="21"/>
      <c r="H334" s="21"/>
      <c r="I334" s="21"/>
    </row>
    <row r="335" spans="2:9" ht="12.75">
      <c r="B335" s="21"/>
      <c r="C335" s="25"/>
      <c r="D335" s="25"/>
      <c r="E335" s="25"/>
      <c r="F335" s="25"/>
      <c r="G335" s="21"/>
      <c r="H335" s="21"/>
      <c r="I335" s="21"/>
    </row>
    <row r="336" spans="2:9" ht="12.75">
      <c r="B336" s="21"/>
      <c r="C336" s="25"/>
      <c r="D336" s="25"/>
      <c r="E336" s="25"/>
      <c r="F336" s="25"/>
      <c r="G336" s="21"/>
      <c r="H336" s="21"/>
      <c r="I336" s="21"/>
    </row>
    <row r="337" spans="2:9" ht="12.75">
      <c r="B337" s="21"/>
      <c r="C337" s="25"/>
      <c r="D337" s="25"/>
      <c r="E337" s="25"/>
      <c r="F337" s="25"/>
      <c r="G337" s="21"/>
      <c r="H337" s="21"/>
      <c r="I337" s="21"/>
    </row>
    <row r="338" spans="2:9" ht="12.75">
      <c r="B338" s="21"/>
      <c r="C338" s="25"/>
      <c r="D338" s="25"/>
      <c r="E338" s="25"/>
      <c r="F338" s="25"/>
      <c r="G338" s="21"/>
      <c r="H338" s="21"/>
      <c r="I338" s="21"/>
    </row>
    <row r="339" spans="2:9" ht="12.75">
      <c r="B339" s="21"/>
      <c r="C339" s="25"/>
      <c r="D339" s="25"/>
      <c r="E339" s="25"/>
      <c r="F339" s="25"/>
      <c r="G339" s="21"/>
      <c r="H339" s="21"/>
      <c r="I339" s="21"/>
    </row>
    <row r="340" spans="2:9" ht="12.75">
      <c r="B340" s="21"/>
      <c r="C340" s="25"/>
      <c r="D340" s="25"/>
      <c r="E340" s="25"/>
      <c r="F340" s="25"/>
      <c r="G340" s="21"/>
      <c r="H340" s="21"/>
      <c r="I340" s="21"/>
    </row>
    <row r="341" spans="2:9" ht="12.75">
      <c r="B341" s="21"/>
      <c r="C341" s="25"/>
      <c r="D341" s="25"/>
      <c r="E341" s="25"/>
      <c r="F341" s="25"/>
      <c r="G341" s="21"/>
      <c r="H341" s="21"/>
      <c r="I341" s="21"/>
    </row>
    <row r="342" spans="2:9" ht="12.75">
      <c r="B342" s="21"/>
      <c r="C342" s="25"/>
      <c r="D342" s="25"/>
      <c r="E342" s="25"/>
      <c r="F342" s="25"/>
      <c r="G342" s="21"/>
      <c r="H342" s="21"/>
      <c r="I342" s="21"/>
    </row>
    <row r="343" spans="2:9" ht="12.75">
      <c r="B343" s="21"/>
      <c r="C343" s="25"/>
      <c r="D343" s="25"/>
      <c r="E343" s="25"/>
      <c r="F343" s="25"/>
      <c r="G343" s="21"/>
      <c r="H343" s="21"/>
      <c r="I343" s="21"/>
    </row>
    <row r="344" spans="2:9" ht="12.75">
      <c r="B344" s="21"/>
      <c r="C344" s="25"/>
      <c r="D344" s="25"/>
      <c r="E344" s="25"/>
      <c r="F344" s="25"/>
      <c r="G344" s="21"/>
      <c r="H344" s="21"/>
      <c r="I344" s="21"/>
    </row>
    <row r="345" spans="2:9" ht="12.75">
      <c r="B345" s="21"/>
      <c r="C345" s="25"/>
      <c r="D345" s="25"/>
      <c r="E345" s="25"/>
      <c r="F345" s="25"/>
      <c r="G345" s="21"/>
      <c r="H345" s="21"/>
      <c r="I345" s="21"/>
    </row>
    <row r="346" spans="2:9" ht="12.75">
      <c r="B346" s="21"/>
      <c r="C346" s="25"/>
      <c r="D346" s="25"/>
      <c r="E346" s="25"/>
      <c r="F346" s="25"/>
      <c r="G346" s="21"/>
      <c r="H346" s="21"/>
      <c r="I346" s="21"/>
    </row>
    <row r="347" spans="2:9" ht="12.75">
      <c r="B347" s="21"/>
      <c r="C347" s="25"/>
      <c r="D347" s="25"/>
      <c r="E347" s="25"/>
      <c r="F347" s="25"/>
      <c r="G347" s="21"/>
      <c r="H347" s="21"/>
      <c r="I347" s="21"/>
    </row>
    <row r="348" spans="2:9" ht="12.75">
      <c r="B348" s="21"/>
      <c r="C348" s="25"/>
      <c r="D348" s="25"/>
      <c r="E348" s="25"/>
      <c r="F348" s="25"/>
      <c r="G348" s="21"/>
      <c r="H348" s="21"/>
      <c r="I348" s="21"/>
    </row>
    <row r="349" spans="2:9" ht="12.75">
      <c r="B349" s="21"/>
      <c r="C349" s="25"/>
      <c r="D349" s="25"/>
      <c r="E349" s="25"/>
      <c r="F349" s="25"/>
      <c r="G349" s="21"/>
      <c r="H349" s="21"/>
      <c r="I349" s="21"/>
    </row>
    <row r="350" spans="2:9" ht="12.75">
      <c r="B350" s="21"/>
      <c r="C350" s="25"/>
      <c r="D350" s="25"/>
      <c r="E350" s="25"/>
      <c r="F350" s="25"/>
      <c r="G350" s="21"/>
      <c r="H350" s="21"/>
      <c r="I350" s="21"/>
    </row>
    <row r="351" spans="2:9" ht="12.75">
      <c r="B351" s="21"/>
      <c r="C351" s="25"/>
      <c r="D351" s="25"/>
      <c r="E351" s="25"/>
      <c r="F351" s="25"/>
      <c r="G351" s="21"/>
      <c r="H351" s="21"/>
      <c r="I351" s="21"/>
    </row>
    <row r="352" spans="2:9" ht="12.75">
      <c r="B352" s="21"/>
      <c r="C352" s="25"/>
      <c r="D352" s="25"/>
      <c r="E352" s="25"/>
      <c r="F352" s="25"/>
      <c r="G352" s="21"/>
      <c r="H352" s="21"/>
      <c r="I352" s="21"/>
    </row>
    <row r="353" spans="2:9" ht="12.75">
      <c r="B353" s="21"/>
      <c r="C353" s="25"/>
      <c r="D353" s="25"/>
      <c r="E353" s="25"/>
      <c r="F353" s="25"/>
      <c r="G353" s="21"/>
      <c r="H353" s="21"/>
      <c r="I353" s="21"/>
    </row>
    <row r="354" spans="2:9" ht="12.75">
      <c r="B354" s="21"/>
      <c r="C354" s="25"/>
      <c r="D354" s="25"/>
      <c r="E354" s="25"/>
      <c r="F354" s="25"/>
      <c r="G354" s="21"/>
      <c r="H354" s="21"/>
      <c r="I354" s="21"/>
    </row>
    <row r="355" spans="2:9" ht="12.75">
      <c r="B355" s="21"/>
      <c r="C355" s="25"/>
      <c r="D355" s="25"/>
      <c r="E355" s="25"/>
      <c r="F355" s="25"/>
      <c r="G355" s="21"/>
      <c r="H355" s="21"/>
      <c r="I355" s="21"/>
    </row>
    <row r="356" spans="2:9" ht="12.75">
      <c r="B356" s="21"/>
      <c r="C356" s="25"/>
      <c r="D356" s="25"/>
      <c r="E356" s="25"/>
      <c r="F356" s="25"/>
      <c r="G356" s="21"/>
      <c r="H356" s="21"/>
      <c r="I356" s="21"/>
    </row>
    <row r="357" spans="2:9" ht="12.75">
      <c r="B357" s="21"/>
      <c r="C357" s="25"/>
      <c r="D357" s="25"/>
      <c r="E357" s="25"/>
      <c r="F357" s="25"/>
      <c r="G357" s="21"/>
      <c r="H357" s="21"/>
      <c r="I357" s="21"/>
    </row>
    <row r="358" spans="2:9" ht="12.75">
      <c r="B358" s="21"/>
      <c r="C358" s="25"/>
      <c r="D358" s="25"/>
      <c r="E358" s="25"/>
      <c r="F358" s="25"/>
      <c r="G358" s="21"/>
      <c r="H358" s="21"/>
      <c r="I358" s="21"/>
    </row>
    <row r="359" spans="2:9" ht="12.75">
      <c r="B359" s="21"/>
      <c r="C359" s="25"/>
      <c r="D359" s="25"/>
      <c r="E359" s="25"/>
      <c r="F359" s="25"/>
      <c r="G359" s="21"/>
      <c r="H359" s="21"/>
      <c r="I359" s="21"/>
    </row>
    <row r="360" spans="2:9" ht="12.75">
      <c r="B360" s="21"/>
      <c r="C360" s="25"/>
      <c r="D360" s="25"/>
      <c r="E360" s="25"/>
      <c r="F360" s="25"/>
      <c r="G360" s="21"/>
      <c r="H360" s="21"/>
      <c r="I360" s="21"/>
    </row>
    <row r="361" spans="2:9" ht="12.75">
      <c r="B361" s="21"/>
      <c r="C361" s="25"/>
      <c r="D361" s="25"/>
      <c r="E361" s="25"/>
      <c r="F361" s="25"/>
      <c r="G361" s="21"/>
      <c r="H361" s="21"/>
      <c r="I361" s="21"/>
    </row>
    <row r="362" spans="2:9" ht="12.75">
      <c r="B362" s="21"/>
      <c r="C362" s="25"/>
      <c r="D362" s="25"/>
      <c r="E362" s="25"/>
      <c r="F362" s="25"/>
      <c r="G362" s="21"/>
      <c r="H362" s="21"/>
      <c r="I362" s="21"/>
    </row>
    <row r="363" spans="2:9" ht="12.75">
      <c r="B363" s="21"/>
      <c r="C363" s="25"/>
      <c r="D363" s="25"/>
      <c r="E363" s="25"/>
      <c r="F363" s="25"/>
      <c r="G363" s="21"/>
      <c r="H363" s="21"/>
      <c r="I363" s="21"/>
    </row>
    <row r="364" spans="2:9" ht="12.75">
      <c r="B364" s="21"/>
      <c r="C364" s="25"/>
      <c r="D364" s="25"/>
      <c r="E364" s="25"/>
      <c r="F364" s="25"/>
      <c r="G364" s="21"/>
      <c r="H364" s="21"/>
      <c r="I364" s="21"/>
    </row>
    <row r="365" spans="2:9" ht="12.75">
      <c r="B365" s="21"/>
      <c r="C365" s="25"/>
      <c r="D365" s="25"/>
      <c r="E365" s="25"/>
      <c r="F365" s="25"/>
      <c r="G365" s="21"/>
      <c r="H365" s="21"/>
      <c r="I365" s="21"/>
    </row>
    <row r="366" spans="2:9" ht="12.75">
      <c r="B366" s="21"/>
      <c r="C366" s="25"/>
      <c r="D366" s="25"/>
      <c r="E366" s="25"/>
      <c r="F366" s="25"/>
      <c r="G366" s="21"/>
      <c r="H366" s="21"/>
      <c r="I366" s="21"/>
    </row>
    <row r="367" spans="2:9" ht="12.75">
      <c r="B367" s="21"/>
      <c r="C367" s="25"/>
      <c r="D367" s="25"/>
      <c r="E367" s="25"/>
      <c r="F367" s="25"/>
      <c r="G367" s="21"/>
      <c r="H367" s="21"/>
      <c r="I367" s="21"/>
    </row>
    <row r="368" spans="2:9" ht="12.75">
      <c r="B368" s="21"/>
      <c r="C368" s="25"/>
      <c r="D368" s="25"/>
      <c r="E368" s="25"/>
      <c r="F368" s="25"/>
      <c r="G368" s="21"/>
      <c r="H368" s="21"/>
      <c r="I368" s="21"/>
    </row>
    <row r="369" spans="2:9" ht="12.75">
      <c r="B369" s="21"/>
      <c r="C369" s="25"/>
      <c r="D369" s="25"/>
      <c r="E369" s="25"/>
      <c r="F369" s="25"/>
      <c r="G369" s="21"/>
      <c r="H369" s="21"/>
      <c r="I369" s="21"/>
    </row>
    <row r="370" spans="2:9" ht="12.75">
      <c r="B370" s="21"/>
      <c r="C370" s="25"/>
      <c r="D370" s="25"/>
      <c r="E370" s="25"/>
      <c r="F370" s="25"/>
      <c r="G370" s="21"/>
      <c r="H370" s="21"/>
      <c r="I370" s="21"/>
    </row>
    <row r="371" spans="2:9" ht="12.75">
      <c r="B371" s="21"/>
      <c r="C371" s="25"/>
      <c r="D371" s="25"/>
      <c r="E371" s="25"/>
      <c r="F371" s="25"/>
      <c r="G371" s="21"/>
      <c r="H371" s="21"/>
      <c r="I371" s="21"/>
    </row>
    <row r="372" spans="2:9" ht="12.75">
      <c r="B372" s="21"/>
      <c r="C372" s="25"/>
      <c r="D372" s="25"/>
      <c r="E372" s="25"/>
      <c r="F372" s="25"/>
      <c r="G372" s="21"/>
      <c r="H372" s="21"/>
      <c r="I372" s="21"/>
    </row>
    <row r="373" spans="2:9" ht="12.75">
      <c r="B373" s="21"/>
      <c r="C373" s="25"/>
      <c r="D373" s="25"/>
      <c r="E373" s="25"/>
      <c r="F373" s="25"/>
      <c r="G373" s="21"/>
      <c r="H373" s="21"/>
      <c r="I373" s="21"/>
    </row>
    <row r="374" spans="2:9" ht="12.75">
      <c r="B374" s="21"/>
      <c r="C374" s="25"/>
      <c r="D374" s="25"/>
      <c r="E374" s="25"/>
      <c r="F374" s="25"/>
      <c r="G374" s="21"/>
      <c r="H374" s="21"/>
      <c r="I374" s="21"/>
    </row>
    <row r="375" spans="2:9" ht="12.75">
      <c r="B375" s="21"/>
      <c r="C375" s="25"/>
      <c r="D375" s="25"/>
      <c r="E375" s="25"/>
      <c r="F375" s="25"/>
      <c r="G375" s="21"/>
      <c r="H375" s="21"/>
      <c r="I375" s="21"/>
    </row>
    <row r="376" spans="2:9" ht="12.75">
      <c r="B376" s="21"/>
      <c r="C376" s="25"/>
      <c r="D376" s="25"/>
      <c r="E376" s="25"/>
      <c r="F376" s="25"/>
      <c r="G376" s="21"/>
      <c r="H376" s="21"/>
      <c r="I376" s="21"/>
    </row>
    <row r="377" spans="2:9" ht="12.75">
      <c r="B377" s="21"/>
      <c r="C377" s="25"/>
      <c r="D377" s="25"/>
      <c r="E377" s="25"/>
      <c r="F377" s="25"/>
      <c r="G377" s="21"/>
      <c r="H377" s="21"/>
      <c r="I377" s="21"/>
    </row>
    <row r="378" spans="2:9" ht="12.75">
      <c r="B378" s="21"/>
      <c r="C378" s="25"/>
      <c r="D378" s="25"/>
      <c r="E378" s="25"/>
      <c r="F378" s="25"/>
      <c r="G378" s="21"/>
      <c r="H378" s="21"/>
      <c r="I378" s="21"/>
    </row>
    <row r="379" spans="2:9" ht="12.75">
      <c r="B379" s="21"/>
      <c r="C379" s="25"/>
      <c r="D379" s="25"/>
      <c r="E379" s="25"/>
      <c r="F379" s="25"/>
      <c r="G379" s="21"/>
      <c r="H379" s="21"/>
      <c r="I379" s="21"/>
    </row>
    <row r="380" spans="2:9" ht="12.75">
      <c r="B380" s="21"/>
      <c r="C380" s="25"/>
      <c r="D380" s="25"/>
      <c r="E380" s="25"/>
      <c r="F380" s="25"/>
      <c r="G380" s="21"/>
      <c r="H380" s="21"/>
      <c r="I380" s="21"/>
    </row>
    <row r="381" spans="2:9" ht="12.75">
      <c r="B381" s="21"/>
      <c r="C381" s="25"/>
      <c r="D381" s="25"/>
      <c r="E381" s="25"/>
      <c r="F381" s="25"/>
      <c r="G381" s="21"/>
      <c r="H381" s="21"/>
      <c r="I381" s="21"/>
    </row>
    <row r="382" spans="2:9" ht="12.75">
      <c r="B382" s="21"/>
      <c r="C382" s="25"/>
      <c r="D382" s="25"/>
      <c r="E382" s="25"/>
      <c r="F382" s="25"/>
      <c r="G382" s="21"/>
      <c r="H382" s="21"/>
      <c r="I382" s="21"/>
    </row>
    <row r="383" spans="2:9" ht="12.75">
      <c r="B383" s="21"/>
      <c r="C383" s="25"/>
      <c r="D383" s="25"/>
      <c r="E383" s="25"/>
      <c r="F383" s="25"/>
      <c r="G383" s="21"/>
      <c r="H383" s="21"/>
      <c r="I383" s="21"/>
    </row>
    <row r="384" spans="2:9" ht="12.75">
      <c r="B384" s="21"/>
      <c r="C384" s="25"/>
      <c r="D384" s="25"/>
      <c r="E384" s="25"/>
      <c r="F384" s="25"/>
      <c r="G384" s="21"/>
      <c r="H384" s="21"/>
      <c r="I384" s="21"/>
    </row>
    <row r="385" spans="2:9" ht="12.75">
      <c r="B385" s="21"/>
      <c r="C385" s="25"/>
      <c r="D385" s="25"/>
      <c r="E385" s="25"/>
      <c r="F385" s="25"/>
      <c r="G385" s="21"/>
      <c r="H385" s="21"/>
      <c r="I385" s="21"/>
    </row>
    <row r="386" spans="2:9" ht="12.75">
      <c r="B386" s="21"/>
      <c r="C386" s="25"/>
      <c r="D386" s="25"/>
      <c r="E386" s="25"/>
      <c r="F386" s="25"/>
      <c r="G386" s="21"/>
      <c r="H386" s="21"/>
      <c r="I386" s="21"/>
    </row>
    <row r="387" spans="2:9" ht="12.75">
      <c r="B387" s="21"/>
      <c r="C387" s="25"/>
      <c r="D387" s="25"/>
      <c r="E387" s="25"/>
      <c r="F387" s="25"/>
      <c r="G387" s="21"/>
      <c r="H387" s="21"/>
      <c r="I387" s="21"/>
    </row>
    <row r="388" spans="2:9" ht="12.75">
      <c r="B388" s="21"/>
      <c r="C388" s="25"/>
      <c r="D388" s="25"/>
      <c r="E388" s="25"/>
      <c r="F388" s="25"/>
      <c r="G388" s="21"/>
      <c r="H388" s="21"/>
      <c r="I388" s="21"/>
    </row>
    <row r="389" spans="2:9" ht="12.75">
      <c r="B389" s="21"/>
      <c r="C389" s="25"/>
      <c r="D389" s="25"/>
      <c r="E389" s="25"/>
      <c r="F389" s="25"/>
      <c r="G389" s="21"/>
      <c r="H389" s="21"/>
      <c r="I389" s="21"/>
    </row>
    <row r="390" spans="2:9" ht="12.75">
      <c r="B390" s="21"/>
      <c r="C390" s="25"/>
      <c r="D390" s="25"/>
      <c r="E390" s="25"/>
      <c r="F390" s="25"/>
      <c r="G390" s="21"/>
      <c r="H390" s="21"/>
      <c r="I390" s="21"/>
    </row>
    <row r="391" spans="2:9" ht="12.75">
      <c r="B391" s="21"/>
      <c r="C391" s="25"/>
      <c r="D391" s="25"/>
      <c r="E391" s="25"/>
      <c r="F391" s="25"/>
      <c r="G391" s="21"/>
      <c r="H391" s="21"/>
      <c r="I391" s="21"/>
    </row>
    <row r="392" spans="2:9" ht="12.75">
      <c r="B392" s="21"/>
      <c r="C392" s="25"/>
      <c r="D392" s="25"/>
      <c r="E392" s="25"/>
      <c r="F392" s="25"/>
      <c r="G392" s="21"/>
      <c r="H392" s="21"/>
      <c r="I392" s="21"/>
    </row>
    <row r="393" spans="2:9" ht="12.75">
      <c r="B393" s="21"/>
      <c r="C393" s="25"/>
      <c r="D393" s="25"/>
      <c r="E393" s="25"/>
      <c r="F393" s="25"/>
      <c r="G393" s="21"/>
      <c r="H393" s="21"/>
      <c r="I393" s="21"/>
    </row>
    <row r="394" spans="2:9" ht="12.75">
      <c r="B394" s="21"/>
      <c r="C394" s="25"/>
      <c r="D394" s="25"/>
      <c r="E394" s="25"/>
      <c r="F394" s="25"/>
      <c r="G394" s="21"/>
      <c r="H394" s="21"/>
      <c r="I394" s="21"/>
    </row>
    <row r="395" spans="2:9" ht="12.75">
      <c r="B395" s="21"/>
      <c r="C395" s="25"/>
      <c r="D395" s="25"/>
      <c r="E395" s="25"/>
      <c r="F395" s="25"/>
      <c r="G395" s="21"/>
      <c r="H395" s="21"/>
      <c r="I395" s="21"/>
    </row>
    <row r="396" spans="2:9" ht="12.75">
      <c r="B396" s="21"/>
      <c r="C396" s="25"/>
      <c r="D396" s="25"/>
      <c r="E396" s="25"/>
      <c r="F396" s="25"/>
      <c r="G396" s="21"/>
      <c r="H396" s="21"/>
      <c r="I396" s="21"/>
    </row>
    <row r="397" spans="2:9" ht="12.75">
      <c r="B397" s="21"/>
      <c r="C397" s="25"/>
      <c r="D397" s="25"/>
      <c r="E397" s="25"/>
      <c r="F397" s="25"/>
      <c r="G397" s="21"/>
      <c r="H397" s="21"/>
      <c r="I397" s="21"/>
    </row>
    <row r="398" spans="2:9" ht="12.75">
      <c r="B398" s="21"/>
      <c r="C398" s="25"/>
      <c r="D398" s="25"/>
      <c r="E398" s="25"/>
      <c r="F398" s="25"/>
      <c r="G398" s="21"/>
      <c r="H398" s="21"/>
      <c r="I398" s="21"/>
    </row>
    <row r="399" spans="2:9" ht="12.75">
      <c r="B399" s="21"/>
      <c r="C399" s="25"/>
      <c r="D399" s="25"/>
      <c r="E399" s="25"/>
      <c r="F399" s="25"/>
      <c r="G399" s="21"/>
      <c r="H399" s="21"/>
      <c r="I399" s="21"/>
    </row>
    <row r="400" spans="2:9" ht="12.75">
      <c r="B400" s="21"/>
      <c r="C400" s="25"/>
      <c r="D400" s="25"/>
      <c r="E400" s="25"/>
      <c r="F400" s="25"/>
      <c r="G400" s="21"/>
      <c r="H400" s="21"/>
      <c r="I400" s="21"/>
    </row>
    <row r="401" spans="2:9" ht="12.75">
      <c r="B401" s="21"/>
      <c r="C401" s="25"/>
      <c r="D401" s="25"/>
      <c r="E401" s="25"/>
      <c r="F401" s="25"/>
      <c r="G401" s="21"/>
      <c r="H401" s="21"/>
      <c r="I401" s="21"/>
    </row>
    <row r="402" spans="2:9" ht="12.75">
      <c r="B402" s="21"/>
      <c r="C402" s="25"/>
      <c r="D402" s="25"/>
      <c r="E402" s="25"/>
      <c r="F402" s="25"/>
      <c r="G402" s="21"/>
      <c r="H402" s="21"/>
      <c r="I402" s="21"/>
    </row>
    <row r="403" spans="2:9" ht="12.75">
      <c r="B403" s="21"/>
      <c r="C403" s="25"/>
      <c r="D403" s="25"/>
      <c r="E403" s="25"/>
      <c r="F403" s="25"/>
      <c r="G403" s="21"/>
      <c r="H403" s="21"/>
      <c r="I403" s="21"/>
    </row>
    <row r="404" spans="2:9" ht="12.75">
      <c r="B404" s="21"/>
      <c r="C404" s="25"/>
      <c r="D404" s="25"/>
      <c r="E404" s="25"/>
      <c r="F404" s="25"/>
      <c r="G404" s="21"/>
      <c r="H404" s="21"/>
      <c r="I404" s="21"/>
    </row>
    <row r="405" spans="2:9" ht="12.75">
      <c r="B405" s="21"/>
      <c r="C405" s="25"/>
      <c r="D405" s="25"/>
      <c r="E405" s="25"/>
      <c r="F405" s="25"/>
      <c r="G405" s="21"/>
      <c r="H405" s="21"/>
      <c r="I405" s="21"/>
    </row>
    <row r="406" spans="2:9" ht="12.75">
      <c r="B406" s="21"/>
      <c r="C406" s="25"/>
      <c r="D406" s="25"/>
      <c r="E406" s="25"/>
      <c r="F406" s="25"/>
      <c r="G406" s="21"/>
      <c r="H406" s="21"/>
      <c r="I406" s="21"/>
    </row>
    <row r="407" spans="2:9" ht="12.75">
      <c r="B407" s="21"/>
      <c r="C407" s="25"/>
      <c r="D407" s="25"/>
      <c r="E407" s="25"/>
      <c r="F407" s="25"/>
      <c r="G407" s="21"/>
      <c r="H407" s="21"/>
      <c r="I407" s="21"/>
    </row>
    <row r="408" spans="2:9" ht="12.75">
      <c r="B408" s="21"/>
      <c r="C408" s="25"/>
      <c r="D408" s="25"/>
      <c r="E408" s="25"/>
      <c r="F408" s="25"/>
      <c r="G408" s="21"/>
      <c r="H408" s="21"/>
      <c r="I408" s="21"/>
    </row>
    <row r="409" spans="2:9" ht="12.75">
      <c r="B409" s="21"/>
      <c r="C409" s="25"/>
      <c r="D409" s="25"/>
      <c r="E409" s="25"/>
      <c r="F409" s="25"/>
      <c r="G409" s="21"/>
      <c r="H409" s="21"/>
      <c r="I409" s="21"/>
    </row>
    <row r="410" spans="2:9" ht="12.75">
      <c r="B410" s="21"/>
      <c r="C410" s="25"/>
      <c r="D410" s="25"/>
      <c r="E410" s="25"/>
      <c r="F410" s="25"/>
      <c r="G410" s="21"/>
      <c r="H410" s="21"/>
      <c r="I410" s="21"/>
    </row>
    <row r="411" spans="2:9" ht="12.75">
      <c r="B411" s="21"/>
      <c r="C411" s="25"/>
      <c r="D411" s="25"/>
      <c r="E411" s="25"/>
      <c r="F411" s="25"/>
      <c r="G411" s="21"/>
      <c r="H411" s="21"/>
      <c r="I411" s="21"/>
    </row>
    <row r="412" spans="2:9" ht="12.75">
      <c r="B412" s="21"/>
      <c r="C412" s="25"/>
      <c r="D412" s="25"/>
      <c r="E412" s="25"/>
      <c r="F412" s="25"/>
      <c r="G412" s="21"/>
      <c r="H412" s="21"/>
      <c r="I412" s="21"/>
    </row>
    <row r="413" spans="2:9" ht="12.75">
      <c r="B413" s="21"/>
      <c r="C413" s="25"/>
      <c r="D413" s="25"/>
      <c r="E413" s="25"/>
      <c r="F413" s="25"/>
      <c r="G413" s="21"/>
      <c r="H413" s="21"/>
      <c r="I413" s="21"/>
    </row>
    <row r="414" spans="2:9" ht="12.75">
      <c r="B414" s="21"/>
      <c r="C414" s="25"/>
      <c r="D414" s="25"/>
      <c r="E414" s="25"/>
      <c r="F414" s="25"/>
      <c r="G414" s="21"/>
      <c r="H414" s="21"/>
      <c r="I414" s="21"/>
    </row>
    <row r="415" spans="2:9" ht="12.75">
      <c r="B415" s="21"/>
      <c r="C415" s="25"/>
      <c r="D415" s="25"/>
      <c r="E415" s="25"/>
      <c r="F415" s="25"/>
      <c r="G415" s="21"/>
      <c r="H415" s="21"/>
      <c r="I415" s="21"/>
    </row>
    <row r="416" spans="2:9" ht="12.75">
      <c r="B416" s="21"/>
      <c r="C416" s="25"/>
      <c r="D416" s="25"/>
      <c r="E416" s="25"/>
      <c r="F416" s="25"/>
      <c r="G416" s="21"/>
      <c r="H416" s="21"/>
      <c r="I416" s="21"/>
    </row>
    <row r="417" spans="2:9" ht="12.75">
      <c r="B417" s="21"/>
      <c r="C417" s="25"/>
      <c r="D417" s="25"/>
      <c r="E417" s="25"/>
      <c r="F417" s="25"/>
      <c r="G417" s="21"/>
      <c r="H417" s="21"/>
      <c r="I417" s="21"/>
    </row>
    <row r="418" spans="2:9" ht="12.75">
      <c r="B418" s="21"/>
      <c r="C418" s="25"/>
      <c r="D418" s="25"/>
      <c r="E418" s="25"/>
      <c r="F418" s="25"/>
      <c r="G418" s="21"/>
      <c r="H418" s="21"/>
      <c r="I418" s="21"/>
    </row>
    <row r="419" spans="2:9" ht="12.75">
      <c r="B419" s="21"/>
      <c r="C419" s="25"/>
      <c r="D419" s="25"/>
      <c r="E419" s="25"/>
      <c r="F419" s="25"/>
      <c r="G419" s="21"/>
      <c r="H419" s="21"/>
      <c r="I419" s="21"/>
    </row>
    <row r="420" spans="2:9" ht="12.75">
      <c r="B420" s="21"/>
      <c r="C420" s="25"/>
      <c r="D420" s="25"/>
      <c r="E420" s="25"/>
      <c r="F420" s="25"/>
      <c r="G420" s="21"/>
      <c r="H420" s="21"/>
      <c r="I420" s="21"/>
    </row>
    <row r="421" spans="2:9" ht="12.75">
      <c r="B421" s="21"/>
      <c r="C421" s="25"/>
      <c r="D421" s="25"/>
      <c r="E421" s="25"/>
      <c r="F421" s="25"/>
      <c r="G421" s="21"/>
      <c r="H421" s="21"/>
      <c r="I421" s="21"/>
    </row>
    <row r="422" spans="2:9" ht="12.75">
      <c r="B422" s="21"/>
      <c r="C422" s="25"/>
      <c r="D422" s="25"/>
      <c r="E422" s="25"/>
      <c r="F422" s="25"/>
      <c r="G422" s="21"/>
      <c r="H422" s="21"/>
      <c r="I422" s="21"/>
    </row>
    <row r="423" spans="2:9" ht="12.75">
      <c r="B423" s="21"/>
      <c r="C423" s="25"/>
      <c r="D423" s="25"/>
      <c r="E423" s="25"/>
      <c r="F423" s="25"/>
      <c r="G423" s="21"/>
      <c r="H423" s="21"/>
      <c r="I423" s="21"/>
    </row>
    <row r="424" spans="2:9" ht="12.75">
      <c r="B424" s="21"/>
      <c r="C424" s="25"/>
      <c r="D424" s="25"/>
      <c r="E424" s="25"/>
      <c r="F424" s="25"/>
      <c r="G424" s="21"/>
      <c r="H424" s="21"/>
      <c r="I424" s="21"/>
    </row>
    <row r="425" spans="2:9" ht="12.75">
      <c r="B425" s="21"/>
      <c r="C425" s="25"/>
      <c r="D425" s="25"/>
      <c r="E425" s="25"/>
      <c r="F425" s="25"/>
      <c r="G425" s="21"/>
      <c r="H425" s="21"/>
      <c r="I425" s="21"/>
    </row>
    <row r="426" spans="2:9" ht="12.75">
      <c r="B426" s="21"/>
      <c r="C426" s="25"/>
      <c r="D426" s="25"/>
      <c r="E426" s="25"/>
      <c r="F426" s="25"/>
      <c r="G426" s="21"/>
      <c r="H426" s="21"/>
      <c r="I426" s="21"/>
    </row>
    <row r="427" spans="2:9" ht="12.75">
      <c r="B427" s="21"/>
      <c r="C427" s="25"/>
      <c r="D427" s="25"/>
      <c r="E427" s="25"/>
      <c r="F427" s="25"/>
      <c r="G427" s="21"/>
      <c r="H427" s="21"/>
      <c r="I427" s="21"/>
    </row>
    <row r="428" spans="2:9" ht="12.75">
      <c r="B428" s="21"/>
      <c r="C428" s="25"/>
      <c r="D428" s="25"/>
      <c r="E428" s="25"/>
      <c r="F428" s="25"/>
      <c r="G428" s="21"/>
      <c r="H428" s="21"/>
      <c r="I428" s="21"/>
    </row>
    <row r="429" spans="2:9" ht="12.75">
      <c r="B429" s="21"/>
      <c r="C429" s="25"/>
      <c r="D429" s="25"/>
      <c r="E429" s="25"/>
      <c r="F429" s="25"/>
      <c r="G429" s="21"/>
      <c r="H429" s="21"/>
      <c r="I429" s="21"/>
    </row>
    <row r="430" spans="2:9" ht="12.75">
      <c r="B430" s="21"/>
      <c r="C430" s="25"/>
      <c r="D430" s="25"/>
      <c r="E430" s="25"/>
      <c r="F430" s="25"/>
      <c r="G430" s="21"/>
      <c r="H430" s="21"/>
      <c r="I430" s="21"/>
    </row>
    <row r="431" spans="2:9" ht="12.75">
      <c r="B431" s="21"/>
      <c r="C431" s="25"/>
      <c r="D431" s="25"/>
      <c r="E431" s="25"/>
      <c r="F431" s="25"/>
      <c r="G431" s="21"/>
      <c r="H431" s="21"/>
      <c r="I431" s="21"/>
    </row>
    <row r="432" spans="2:9" ht="12.75">
      <c r="B432" s="21"/>
      <c r="C432" s="25"/>
      <c r="D432" s="25"/>
      <c r="E432" s="25"/>
      <c r="F432" s="25"/>
      <c r="G432" s="21"/>
      <c r="H432" s="21"/>
      <c r="I432" s="21"/>
    </row>
    <row r="433" spans="2:9" ht="12.75">
      <c r="B433" s="21"/>
      <c r="C433" s="25"/>
      <c r="D433" s="25"/>
      <c r="E433" s="25"/>
      <c r="F433" s="25"/>
      <c r="G433" s="21"/>
      <c r="H433" s="21"/>
      <c r="I433" s="21"/>
    </row>
    <row r="434" spans="2:9" ht="12.75">
      <c r="B434" s="21"/>
      <c r="C434" s="25"/>
      <c r="D434" s="25"/>
      <c r="E434" s="25"/>
      <c r="F434" s="25"/>
      <c r="G434" s="21"/>
      <c r="H434" s="21"/>
      <c r="I434" s="21"/>
    </row>
    <row r="435" spans="2:9" ht="12.75">
      <c r="B435" s="21"/>
      <c r="C435" s="25"/>
      <c r="D435" s="25"/>
      <c r="E435" s="25"/>
      <c r="F435" s="25"/>
      <c r="G435" s="21"/>
      <c r="H435" s="21"/>
      <c r="I435" s="21"/>
    </row>
    <row r="436" spans="2:9" ht="12.75">
      <c r="B436" s="21"/>
      <c r="C436" s="25"/>
      <c r="D436" s="25"/>
      <c r="E436" s="25"/>
      <c r="F436" s="25"/>
      <c r="G436" s="21"/>
      <c r="H436" s="21"/>
      <c r="I436" s="21"/>
    </row>
    <row r="437" spans="2:9" ht="12.75">
      <c r="B437" s="21"/>
      <c r="C437" s="25"/>
      <c r="D437" s="25"/>
      <c r="E437" s="25"/>
      <c r="F437" s="25"/>
      <c r="G437" s="21"/>
      <c r="H437" s="21"/>
      <c r="I437" s="21"/>
    </row>
    <row r="438" spans="2:9" ht="12.75">
      <c r="B438" s="21"/>
      <c r="C438" s="25"/>
      <c r="D438" s="25"/>
      <c r="E438" s="25"/>
      <c r="F438" s="25"/>
      <c r="G438" s="21"/>
      <c r="H438" s="21"/>
      <c r="I438" s="21"/>
    </row>
    <row r="439" spans="2:9" ht="12.75">
      <c r="B439" s="21"/>
      <c r="C439" s="25"/>
      <c r="D439" s="25"/>
      <c r="E439" s="25"/>
      <c r="F439" s="25"/>
      <c r="G439" s="21"/>
      <c r="H439" s="21"/>
      <c r="I439" s="21"/>
    </row>
    <row r="440" spans="2:9" ht="12.75">
      <c r="B440" s="21"/>
      <c r="C440" s="25"/>
      <c r="D440" s="25"/>
      <c r="E440" s="25"/>
      <c r="F440" s="25"/>
      <c r="G440" s="21"/>
      <c r="H440" s="21"/>
      <c r="I440" s="21"/>
    </row>
    <row r="441" spans="2:9" ht="12.75">
      <c r="B441" s="21"/>
      <c r="C441" s="25"/>
      <c r="D441" s="25"/>
      <c r="E441" s="25"/>
      <c r="F441" s="25"/>
      <c r="G441" s="21"/>
      <c r="H441" s="21"/>
      <c r="I441" s="21"/>
    </row>
    <row r="442" spans="2:9" ht="12.75">
      <c r="B442" s="21"/>
      <c r="C442" s="25"/>
      <c r="D442" s="25"/>
      <c r="E442" s="25"/>
      <c r="F442" s="25"/>
      <c r="G442" s="21"/>
      <c r="H442" s="21"/>
      <c r="I442" s="21"/>
    </row>
    <row r="443" spans="2:9" ht="12.75">
      <c r="B443" s="21"/>
      <c r="C443" s="25"/>
      <c r="D443" s="25"/>
      <c r="E443" s="25"/>
      <c r="F443" s="25"/>
      <c r="G443" s="21"/>
      <c r="H443" s="21"/>
      <c r="I443" s="21"/>
    </row>
    <row r="444" spans="2:9" ht="12.75">
      <c r="B444" s="21"/>
      <c r="C444" s="25"/>
      <c r="D444" s="25"/>
      <c r="E444" s="25"/>
      <c r="F444" s="25"/>
      <c r="G444" s="21"/>
      <c r="H444" s="21"/>
      <c r="I444" s="21"/>
    </row>
    <row r="445" spans="2:9" ht="12.75">
      <c r="B445" s="21"/>
      <c r="C445" s="25"/>
      <c r="D445" s="25"/>
      <c r="E445" s="25"/>
      <c r="F445" s="25"/>
      <c r="G445" s="21"/>
      <c r="H445" s="21"/>
      <c r="I445" s="21"/>
    </row>
    <row r="446" spans="2:9" ht="12.75">
      <c r="B446" s="21"/>
      <c r="C446" s="25"/>
      <c r="D446" s="25"/>
      <c r="E446" s="25"/>
      <c r="F446" s="25"/>
      <c r="G446" s="21"/>
      <c r="H446" s="21"/>
      <c r="I446" s="21"/>
    </row>
    <row r="447" spans="2:9" ht="12.75">
      <c r="B447" s="21"/>
      <c r="C447" s="25"/>
      <c r="D447" s="25"/>
      <c r="E447" s="25"/>
      <c r="F447" s="25"/>
      <c r="G447" s="21"/>
      <c r="H447" s="21"/>
      <c r="I447" s="21"/>
    </row>
    <row r="448" spans="2:9" ht="12.75">
      <c r="B448" s="21"/>
      <c r="C448" s="25"/>
      <c r="D448" s="25"/>
      <c r="E448" s="25"/>
      <c r="F448" s="25"/>
      <c r="G448" s="21"/>
      <c r="H448" s="21"/>
      <c r="I448" s="21"/>
    </row>
    <row r="449" spans="2:9" ht="12.75">
      <c r="B449" s="21"/>
      <c r="C449" s="25"/>
      <c r="D449" s="25"/>
      <c r="E449" s="25"/>
      <c r="F449" s="25"/>
      <c r="G449" s="21"/>
      <c r="H449" s="21"/>
      <c r="I449" s="21"/>
    </row>
  </sheetData>
  <mergeCells count="6">
    <mergeCell ref="A44:B44"/>
    <mergeCell ref="B2:G2"/>
    <mergeCell ref="B30:D30"/>
    <mergeCell ref="B4:B5"/>
    <mergeCell ref="C4:C5"/>
    <mergeCell ref="D4:F4"/>
  </mergeCells>
  <printOptions horizontalCentered="1" verticalCentered="1"/>
  <pageMargins left="0.7874015748031497" right="0.3937007874015748" top="0.5905511811023623" bottom="0.3937007874015748" header="0" footer="0"/>
  <pageSetup horizontalDpi="600" verticalDpi="600" orientation="landscape" paperSize="9" scale="7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48"/>
  <sheetViews>
    <sheetView showGridLines="0" zoomScale="50" zoomScaleNormal="50" zoomScalePageLayoutView="111" workbookViewId="0" topLeftCell="A1">
      <pane xSplit="2" ySplit="4" topLeftCell="C5" activePane="bottomRight" state="frozen"/>
      <selection pane="topRight" activeCell="C1" sqref="C1"/>
      <selection pane="bottomLeft" activeCell="A7" sqref="A7"/>
      <selection pane="bottomRight" activeCell="B1" sqref="B1"/>
    </sheetView>
  </sheetViews>
  <sheetFormatPr defaultColWidth="11.421875" defaultRowHeight="12.75"/>
  <cols>
    <col min="1" max="1" width="8.7109375" style="1" customWidth="1"/>
    <col min="2" max="2" width="35.7109375" style="1" customWidth="1"/>
    <col min="3" max="3" width="30.7109375" style="7" customWidth="1"/>
    <col min="4" max="18" width="30.7109375" style="1" customWidth="1"/>
    <col min="19" max="16384" width="11.421875" style="1" customWidth="1"/>
  </cols>
  <sheetData>
    <row r="1" ht="165" customHeight="1"/>
    <row r="2" spans="2:4" s="4" customFormat="1" ht="60" customHeight="1">
      <c r="B2" s="130" t="s">
        <v>139</v>
      </c>
      <c r="C2" s="130"/>
      <c r="D2" s="49"/>
    </row>
    <row r="3" spans="2:4" s="4" customFormat="1" ht="20.1" customHeight="1">
      <c r="B3" s="79"/>
      <c r="C3" s="79"/>
      <c r="D3" s="49"/>
    </row>
    <row r="4" spans="1:18" ht="60" customHeight="1">
      <c r="A4" s="3"/>
      <c r="B4" s="121" t="s">
        <v>99</v>
      </c>
      <c r="C4" s="119" t="s">
        <v>46</v>
      </c>
      <c r="D4" s="119" t="s">
        <v>40</v>
      </c>
      <c r="E4" s="119" t="s">
        <v>41</v>
      </c>
      <c r="F4" s="119" t="s">
        <v>42</v>
      </c>
      <c r="G4" s="119" t="s">
        <v>12</v>
      </c>
      <c r="H4" s="119" t="s">
        <v>13</v>
      </c>
      <c r="I4" s="119" t="s">
        <v>14</v>
      </c>
      <c r="J4" s="119" t="s">
        <v>15</v>
      </c>
      <c r="K4" s="119" t="s">
        <v>16</v>
      </c>
      <c r="L4" s="119" t="s">
        <v>17</v>
      </c>
      <c r="M4" s="119" t="s">
        <v>18</v>
      </c>
      <c r="N4" s="119" t="s">
        <v>19</v>
      </c>
      <c r="O4" s="119" t="s">
        <v>20</v>
      </c>
      <c r="P4" s="119" t="s">
        <v>21</v>
      </c>
      <c r="Q4" s="119" t="s">
        <v>22</v>
      </c>
      <c r="R4" s="119" t="s">
        <v>23</v>
      </c>
    </row>
    <row r="5" spans="1:18" ht="39.95" customHeight="1">
      <c r="A5" s="3"/>
      <c r="B5" s="75" t="s">
        <v>100</v>
      </c>
      <c r="C5" s="78">
        <v>463944497</v>
      </c>
      <c r="D5" s="78">
        <v>160919359</v>
      </c>
      <c r="E5" s="78">
        <v>37740086</v>
      </c>
      <c r="F5" s="78">
        <v>127458907</v>
      </c>
      <c r="G5" s="78">
        <v>63243663</v>
      </c>
      <c r="H5" s="78">
        <v>7769097</v>
      </c>
      <c r="I5" s="78">
        <v>8024528</v>
      </c>
      <c r="J5" s="78">
        <v>2103894</v>
      </c>
      <c r="K5" s="78">
        <v>0</v>
      </c>
      <c r="L5" s="78">
        <v>45000</v>
      </c>
      <c r="M5" s="78">
        <v>281900</v>
      </c>
      <c r="N5" s="78">
        <v>7648569</v>
      </c>
      <c r="O5" s="78">
        <v>4200</v>
      </c>
      <c r="P5" s="78">
        <v>1022250</v>
      </c>
      <c r="Q5" s="78">
        <v>41457295</v>
      </c>
      <c r="R5" s="78">
        <v>4852513</v>
      </c>
    </row>
    <row r="6" spans="1:18" ht="39.95" customHeight="1">
      <c r="A6" s="3"/>
      <c r="B6" s="75" t="s">
        <v>101</v>
      </c>
      <c r="C6" s="78">
        <v>510361371</v>
      </c>
      <c r="D6" s="78">
        <v>171027598</v>
      </c>
      <c r="E6" s="78">
        <v>36978012</v>
      </c>
      <c r="F6" s="78">
        <v>126125322</v>
      </c>
      <c r="G6" s="78">
        <v>92091557</v>
      </c>
      <c r="H6" s="78">
        <v>17365286</v>
      </c>
      <c r="I6" s="78">
        <v>7032344</v>
      </c>
      <c r="J6" s="78">
        <v>11456576</v>
      </c>
      <c r="K6" s="78">
        <v>0</v>
      </c>
      <c r="L6" s="78">
        <v>0</v>
      </c>
      <c r="M6" s="78">
        <v>574735</v>
      </c>
      <c r="N6" s="78">
        <v>8334653</v>
      </c>
      <c r="O6" s="78">
        <v>350000</v>
      </c>
      <c r="P6" s="78">
        <v>185585</v>
      </c>
      <c r="Q6" s="78">
        <v>33052790</v>
      </c>
      <c r="R6" s="78">
        <v>4795443</v>
      </c>
    </row>
    <row r="7" spans="1:18" ht="39.95" customHeight="1">
      <c r="A7" s="3"/>
      <c r="B7" s="75" t="s">
        <v>102</v>
      </c>
      <c r="C7" s="78">
        <v>541522971</v>
      </c>
      <c r="D7" s="78">
        <v>185203863</v>
      </c>
      <c r="E7" s="78">
        <v>33954010</v>
      </c>
      <c r="F7" s="78">
        <v>155542076</v>
      </c>
      <c r="G7" s="78">
        <v>101442321</v>
      </c>
      <c r="H7" s="78">
        <v>10913923</v>
      </c>
      <c r="I7" s="78">
        <v>1486661</v>
      </c>
      <c r="J7" s="78">
        <v>18810326</v>
      </c>
      <c r="K7" s="78">
        <v>0</v>
      </c>
      <c r="L7" s="78">
        <v>0</v>
      </c>
      <c r="M7" s="78">
        <v>1038145</v>
      </c>
      <c r="N7" s="78">
        <v>6280233</v>
      </c>
      <c r="O7" s="78">
        <v>0</v>
      </c>
      <c r="P7" s="78">
        <v>150000</v>
      </c>
      <c r="Q7" s="78">
        <v>19715810</v>
      </c>
      <c r="R7" s="78">
        <v>5968354</v>
      </c>
    </row>
    <row r="8" spans="1:18" ht="39.95" customHeight="1">
      <c r="A8" s="3"/>
      <c r="B8" s="75" t="s">
        <v>103</v>
      </c>
      <c r="C8" s="78">
        <v>454109675</v>
      </c>
      <c r="D8" s="78">
        <v>166444264</v>
      </c>
      <c r="E8" s="78">
        <v>41020781</v>
      </c>
      <c r="F8" s="78">
        <v>124840946</v>
      </c>
      <c r="G8" s="78">
        <v>43501608</v>
      </c>
      <c r="H8" s="78">
        <v>17483428</v>
      </c>
      <c r="I8" s="78">
        <v>8947170</v>
      </c>
      <c r="J8" s="78">
        <v>2883089</v>
      </c>
      <c r="K8" s="78">
        <v>0</v>
      </c>
      <c r="L8" s="78">
        <v>0</v>
      </c>
      <c r="M8" s="78">
        <v>30000</v>
      </c>
      <c r="N8" s="78">
        <v>1217164</v>
      </c>
      <c r="O8" s="78">
        <v>525990</v>
      </c>
      <c r="P8" s="78">
        <v>4183589</v>
      </c>
      <c r="Q8" s="78">
        <v>39366127</v>
      </c>
      <c r="R8" s="78">
        <v>1848502</v>
      </c>
    </row>
    <row r="9" spans="1:18" ht="39.95" customHeight="1">
      <c r="A9" s="3"/>
      <c r="B9" s="122">
        <v>2019</v>
      </c>
      <c r="C9" s="113">
        <f>+SUM(C5:C8)</f>
        <v>1969938514</v>
      </c>
      <c r="D9" s="113">
        <f aca="true" t="shared" si="0" ref="D9:R9">+SUM(D5:D8)</f>
        <v>683595084</v>
      </c>
      <c r="E9" s="113">
        <f t="shared" si="0"/>
        <v>149692889</v>
      </c>
      <c r="F9" s="113">
        <f t="shared" si="0"/>
        <v>533967251</v>
      </c>
      <c r="G9" s="113">
        <f t="shared" si="0"/>
        <v>300279149</v>
      </c>
      <c r="H9" s="113">
        <f t="shared" si="0"/>
        <v>53531734</v>
      </c>
      <c r="I9" s="113">
        <f t="shared" si="0"/>
        <v>25490703</v>
      </c>
      <c r="J9" s="113">
        <f t="shared" si="0"/>
        <v>35253885</v>
      </c>
      <c r="K9" s="113">
        <f t="shared" si="0"/>
        <v>0</v>
      </c>
      <c r="L9" s="113">
        <f t="shared" si="0"/>
        <v>45000</v>
      </c>
      <c r="M9" s="113">
        <f t="shared" si="0"/>
        <v>1924780</v>
      </c>
      <c r="N9" s="113">
        <f t="shared" si="0"/>
        <v>23480619</v>
      </c>
      <c r="O9" s="113">
        <f t="shared" si="0"/>
        <v>880190</v>
      </c>
      <c r="P9" s="113">
        <f t="shared" si="0"/>
        <v>5541424</v>
      </c>
      <c r="Q9" s="113">
        <f t="shared" si="0"/>
        <v>133592022</v>
      </c>
      <c r="R9" s="113">
        <f t="shared" si="0"/>
        <v>17464812</v>
      </c>
    </row>
    <row r="10" spans="1:18" ht="39.95" customHeight="1">
      <c r="A10" s="3"/>
      <c r="B10" s="75" t="s">
        <v>74</v>
      </c>
      <c r="C10" s="78">
        <v>395169431</v>
      </c>
      <c r="D10" s="78">
        <v>127577703</v>
      </c>
      <c r="E10" s="78">
        <v>24586068</v>
      </c>
      <c r="F10" s="78">
        <v>94771447</v>
      </c>
      <c r="G10" s="78">
        <v>67485465</v>
      </c>
      <c r="H10" s="78">
        <v>22773454</v>
      </c>
      <c r="I10" s="78">
        <v>0</v>
      </c>
      <c r="J10" s="78">
        <v>5025638</v>
      </c>
      <c r="K10" s="78">
        <v>2763956</v>
      </c>
      <c r="L10" s="78">
        <v>1200000</v>
      </c>
      <c r="M10" s="78">
        <v>110000</v>
      </c>
      <c r="N10" s="78">
        <v>2494546</v>
      </c>
      <c r="O10" s="78">
        <v>0</v>
      </c>
      <c r="P10" s="78">
        <v>0</v>
      </c>
      <c r="Q10" s="78">
        <v>44856571</v>
      </c>
      <c r="R10" s="78">
        <v>1524583</v>
      </c>
    </row>
    <row r="11" spans="1:18" ht="39.95" customHeight="1">
      <c r="A11" s="3"/>
      <c r="B11" s="75" t="s">
        <v>75</v>
      </c>
      <c r="C11" s="78">
        <v>113005163</v>
      </c>
      <c r="D11" s="78">
        <v>49224108</v>
      </c>
      <c r="E11" s="78">
        <v>8096275</v>
      </c>
      <c r="F11" s="78">
        <v>27208682</v>
      </c>
      <c r="G11" s="78">
        <v>15079874</v>
      </c>
      <c r="H11" s="78">
        <v>5213407</v>
      </c>
      <c r="I11" s="78">
        <v>0</v>
      </c>
      <c r="J11" s="78">
        <v>665150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5677867</v>
      </c>
      <c r="R11" s="78">
        <v>1839800</v>
      </c>
    </row>
    <row r="12" spans="1:18" ht="39.95" customHeight="1">
      <c r="A12" s="3"/>
      <c r="B12" s="75" t="s">
        <v>79</v>
      </c>
      <c r="C12" s="78">
        <v>438451127</v>
      </c>
      <c r="D12" s="78">
        <v>157369341</v>
      </c>
      <c r="E12" s="78">
        <v>20274147</v>
      </c>
      <c r="F12" s="78">
        <v>118868012</v>
      </c>
      <c r="G12" s="78">
        <v>63045425</v>
      </c>
      <c r="H12" s="78">
        <v>8147770</v>
      </c>
      <c r="I12" s="78">
        <v>122183</v>
      </c>
      <c r="J12" s="78">
        <v>932000</v>
      </c>
      <c r="K12" s="78">
        <v>0</v>
      </c>
      <c r="L12" s="78">
        <v>88000</v>
      </c>
      <c r="M12" s="78">
        <v>500000</v>
      </c>
      <c r="N12" s="78">
        <v>511277</v>
      </c>
      <c r="O12" s="78">
        <v>0</v>
      </c>
      <c r="P12" s="78">
        <v>0</v>
      </c>
      <c r="Q12" s="78">
        <v>65792747</v>
      </c>
      <c r="R12" s="78">
        <v>2800225</v>
      </c>
    </row>
    <row r="13" spans="1:18" ht="39.95" customHeight="1">
      <c r="A13" s="3"/>
      <c r="B13" s="75" t="s">
        <v>78</v>
      </c>
      <c r="C13" s="78">
        <v>442052589</v>
      </c>
      <c r="D13" s="78">
        <v>183872714</v>
      </c>
      <c r="E13" s="78">
        <v>26495184</v>
      </c>
      <c r="F13" s="78">
        <v>95691110</v>
      </c>
      <c r="G13" s="78">
        <v>47810948</v>
      </c>
      <c r="H13" s="78">
        <v>6630439</v>
      </c>
      <c r="I13" s="78">
        <v>1624343</v>
      </c>
      <c r="J13" s="78">
        <v>3374400</v>
      </c>
      <c r="K13" s="78">
        <v>0</v>
      </c>
      <c r="L13" s="78">
        <v>0</v>
      </c>
      <c r="M13" s="78">
        <v>362628</v>
      </c>
      <c r="N13" s="78">
        <v>22698735</v>
      </c>
      <c r="O13" s="78">
        <v>0</v>
      </c>
      <c r="P13" s="78">
        <v>12293945</v>
      </c>
      <c r="Q13" s="78">
        <v>36452007</v>
      </c>
      <c r="R13" s="78">
        <v>4746136</v>
      </c>
    </row>
    <row r="14" spans="1:18" ht="39.95" customHeight="1">
      <c r="A14" s="3"/>
      <c r="B14" s="122">
        <v>2020</v>
      </c>
      <c r="C14" s="113">
        <f>+SUM(C10:C13)</f>
        <v>1388678310</v>
      </c>
      <c r="D14" s="113">
        <f aca="true" t="shared" si="1" ref="D14">+SUM(D10:D13)</f>
        <v>518043866</v>
      </c>
      <c r="E14" s="113">
        <f aca="true" t="shared" si="2" ref="E14">+SUM(E10:E13)</f>
        <v>79451674</v>
      </c>
      <c r="F14" s="113">
        <f aca="true" t="shared" si="3" ref="F14">+SUM(F10:F13)</f>
        <v>336539251</v>
      </c>
      <c r="G14" s="113">
        <f aca="true" t="shared" si="4" ref="G14">+SUM(G10:G13)</f>
        <v>193421712</v>
      </c>
      <c r="H14" s="113">
        <f aca="true" t="shared" si="5" ref="H14">+SUM(H10:H13)</f>
        <v>42765070</v>
      </c>
      <c r="I14" s="113">
        <f aca="true" t="shared" si="6" ref="I14">+SUM(I10:I13)</f>
        <v>1746526</v>
      </c>
      <c r="J14" s="113">
        <f aca="true" t="shared" si="7" ref="J14">+SUM(J10:J13)</f>
        <v>9997188</v>
      </c>
      <c r="K14" s="113">
        <f aca="true" t="shared" si="8" ref="K14">+SUM(K10:K13)</f>
        <v>2763956</v>
      </c>
      <c r="L14" s="113">
        <f aca="true" t="shared" si="9" ref="L14">+SUM(L10:L13)</f>
        <v>1288000</v>
      </c>
      <c r="M14" s="113">
        <f aca="true" t="shared" si="10" ref="M14">+SUM(M10:M13)</f>
        <v>972628</v>
      </c>
      <c r="N14" s="113">
        <f aca="true" t="shared" si="11" ref="N14">+SUM(N10:N13)</f>
        <v>25704558</v>
      </c>
      <c r="O14" s="113">
        <f aca="true" t="shared" si="12" ref="O14">+SUM(O10:O13)</f>
        <v>0</v>
      </c>
      <c r="P14" s="113">
        <f aca="true" t="shared" si="13" ref="P14">+SUM(P10:P13)</f>
        <v>12293945</v>
      </c>
      <c r="Q14" s="113">
        <f aca="true" t="shared" si="14" ref="Q14">+SUM(Q10:Q13)</f>
        <v>152779192</v>
      </c>
      <c r="R14" s="113">
        <f aca="true" t="shared" si="15" ref="R14">+SUM(R10:R13)</f>
        <v>10910744</v>
      </c>
    </row>
    <row r="15" spans="1:18" ht="39.95" customHeight="1">
      <c r="A15" s="3"/>
      <c r="B15" s="75" t="s">
        <v>80</v>
      </c>
      <c r="C15" s="78">
        <v>401226961</v>
      </c>
      <c r="D15" s="78">
        <v>172588237</v>
      </c>
      <c r="E15" s="78">
        <v>25554243</v>
      </c>
      <c r="F15" s="78">
        <v>94829863</v>
      </c>
      <c r="G15" s="78">
        <v>33099784</v>
      </c>
      <c r="H15" s="78">
        <v>9842702</v>
      </c>
      <c r="I15" s="78">
        <v>2166179</v>
      </c>
      <c r="J15" s="78">
        <v>2291713</v>
      </c>
      <c r="K15" s="78">
        <v>0</v>
      </c>
      <c r="L15" s="78">
        <v>0</v>
      </c>
      <c r="M15" s="78">
        <v>12322052</v>
      </c>
      <c r="N15" s="78">
        <v>13973732</v>
      </c>
      <c r="O15" s="78">
        <v>0</v>
      </c>
      <c r="P15" s="78">
        <v>3192255</v>
      </c>
      <c r="Q15" s="78">
        <v>29379082</v>
      </c>
      <c r="R15" s="78">
        <v>1987119</v>
      </c>
    </row>
    <row r="16" spans="1:18" ht="39.95" customHeight="1">
      <c r="A16" s="3"/>
      <c r="B16" s="75" t="s">
        <v>81</v>
      </c>
      <c r="C16" s="78">
        <v>573230114</v>
      </c>
      <c r="D16" s="78">
        <v>227017826</v>
      </c>
      <c r="E16" s="78">
        <v>30378635</v>
      </c>
      <c r="F16" s="78">
        <v>129016202</v>
      </c>
      <c r="G16" s="78">
        <v>43980846</v>
      </c>
      <c r="H16" s="78">
        <v>41040359</v>
      </c>
      <c r="I16" s="78">
        <v>100097</v>
      </c>
      <c r="J16" s="78">
        <v>453000</v>
      </c>
      <c r="K16" s="78">
        <v>0</v>
      </c>
      <c r="L16" s="78">
        <v>242000</v>
      </c>
      <c r="M16" s="78">
        <v>384500</v>
      </c>
      <c r="N16" s="78">
        <v>21331979</v>
      </c>
      <c r="O16" s="78">
        <v>150000</v>
      </c>
      <c r="P16" s="78">
        <v>0</v>
      </c>
      <c r="Q16" s="78">
        <v>77340267</v>
      </c>
      <c r="R16" s="78">
        <v>1794403</v>
      </c>
    </row>
    <row r="17" spans="1:18" ht="39.95" customHeight="1">
      <c r="A17" s="3"/>
      <c r="B17" s="75" t="s">
        <v>76</v>
      </c>
      <c r="C17" s="78">
        <v>583780005</v>
      </c>
      <c r="D17" s="78">
        <v>226831165</v>
      </c>
      <c r="E17" s="78">
        <v>29654280</v>
      </c>
      <c r="F17" s="78">
        <v>136606719</v>
      </c>
      <c r="G17" s="78">
        <v>80710811</v>
      </c>
      <c r="H17" s="78">
        <v>31802952</v>
      </c>
      <c r="I17" s="78">
        <v>0</v>
      </c>
      <c r="J17" s="78">
        <v>2965774</v>
      </c>
      <c r="K17" s="78">
        <v>0</v>
      </c>
      <c r="L17" s="78">
        <v>20000</v>
      </c>
      <c r="M17" s="78">
        <v>1425394</v>
      </c>
      <c r="N17" s="78">
        <v>24121823</v>
      </c>
      <c r="O17" s="78">
        <v>0</v>
      </c>
      <c r="P17" s="78">
        <v>278000</v>
      </c>
      <c r="Q17" s="78">
        <v>47896481</v>
      </c>
      <c r="R17" s="78">
        <v>1466606</v>
      </c>
    </row>
    <row r="18" spans="1:18" ht="39.95" customHeight="1">
      <c r="A18" s="3"/>
      <c r="B18" s="75" t="s">
        <v>77</v>
      </c>
      <c r="C18" s="78">
        <v>441695876</v>
      </c>
      <c r="D18" s="78">
        <v>188772566</v>
      </c>
      <c r="E18" s="78">
        <v>29062522</v>
      </c>
      <c r="F18" s="78">
        <v>107349864</v>
      </c>
      <c r="G18" s="78">
        <v>61740514</v>
      </c>
      <c r="H18" s="78">
        <v>10080624</v>
      </c>
      <c r="I18" s="78">
        <v>0</v>
      </c>
      <c r="J18" s="78">
        <v>7931840</v>
      </c>
      <c r="K18" s="78">
        <v>0</v>
      </c>
      <c r="L18" s="78">
        <v>0</v>
      </c>
      <c r="M18" s="78">
        <v>0</v>
      </c>
      <c r="N18" s="78">
        <v>7974160</v>
      </c>
      <c r="O18" s="78">
        <v>0</v>
      </c>
      <c r="P18" s="78">
        <v>0</v>
      </c>
      <c r="Q18" s="78">
        <v>26085649</v>
      </c>
      <c r="R18" s="78">
        <v>2698137</v>
      </c>
    </row>
    <row r="19" spans="1:18" ht="39.95" customHeight="1">
      <c r="A19" s="3"/>
      <c r="B19" s="122">
        <v>2021</v>
      </c>
      <c r="C19" s="113">
        <f>+SUM(C15:C18)</f>
        <v>1999932956</v>
      </c>
      <c r="D19" s="113">
        <f aca="true" t="shared" si="16" ref="D19">+SUM(D15:D18)</f>
        <v>815209794</v>
      </c>
      <c r="E19" s="113">
        <f aca="true" t="shared" si="17" ref="E19">+SUM(E15:E18)</f>
        <v>114649680</v>
      </c>
      <c r="F19" s="113">
        <f aca="true" t="shared" si="18" ref="F19">+SUM(F15:F18)</f>
        <v>467802648</v>
      </c>
      <c r="G19" s="113">
        <f aca="true" t="shared" si="19" ref="G19">+SUM(G15:G18)</f>
        <v>219531955</v>
      </c>
      <c r="H19" s="113">
        <f aca="true" t="shared" si="20" ref="H19">+SUM(H15:H18)</f>
        <v>92766637</v>
      </c>
      <c r="I19" s="113">
        <f aca="true" t="shared" si="21" ref="I19">+SUM(I15:I18)</f>
        <v>2266276</v>
      </c>
      <c r="J19" s="113">
        <f aca="true" t="shared" si="22" ref="J19">+SUM(J15:J18)</f>
        <v>13642327</v>
      </c>
      <c r="K19" s="113">
        <f aca="true" t="shared" si="23" ref="K19">+SUM(K15:K18)</f>
        <v>0</v>
      </c>
      <c r="L19" s="113">
        <f aca="true" t="shared" si="24" ref="L19">+SUM(L15:L18)</f>
        <v>262000</v>
      </c>
      <c r="M19" s="113">
        <f aca="true" t="shared" si="25" ref="M19">+SUM(M15:M18)</f>
        <v>14131946</v>
      </c>
      <c r="N19" s="113">
        <f aca="true" t="shared" si="26" ref="N19">+SUM(N15:N18)</f>
        <v>67401694</v>
      </c>
      <c r="O19" s="113">
        <f aca="true" t="shared" si="27" ref="O19">+SUM(O15:O18)</f>
        <v>150000</v>
      </c>
      <c r="P19" s="113">
        <f aca="true" t="shared" si="28" ref="P19">+SUM(P15:P18)</f>
        <v>3470255</v>
      </c>
      <c r="Q19" s="113">
        <f aca="true" t="shared" si="29" ref="Q19">+SUM(Q15:Q18)</f>
        <v>180701479</v>
      </c>
      <c r="R19" s="113">
        <f aca="true" t="shared" si="30" ref="R19">+SUM(R15:R18)</f>
        <v>7946265</v>
      </c>
    </row>
    <row r="20" spans="1:18" ht="39.95" customHeight="1">
      <c r="A20" s="3"/>
      <c r="B20" s="76" t="s">
        <v>82</v>
      </c>
      <c r="C20" s="78">
        <v>768976199</v>
      </c>
      <c r="D20" s="78">
        <v>178808100</v>
      </c>
      <c r="E20" s="78">
        <v>67521867</v>
      </c>
      <c r="F20" s="78">
        <v>357818235</v>
      </c>
      <c r="G20" s="78">
        <v>125642594</v>
      </c>
      <c r="H20" s="78">
        <v>5485748</v>
      </c>
      <c r="I20" s="78">
        <v>4945737</v>
      </c>
      <c r="J20" s="78">
        <v>854657</v>
      </c>
      <c r="K20" s="78">
        <v>0</v>
      </c>
      <c r="L20" s="78">
        <v>0</v>
      </c>
      <c r="M20" s="78">
        <v>0</v>
      </c>
      <c r="N20" s="78">
        <v>742183</v>
      </c>
      <c r="O20" s="78">
        <v>2000000</v>
      </c>
      <c r="P20" s="78">
        <v>0</v>
      </c>
      <c r="Q20" s="78">
        <v>18896462</v>
      </c>
      <c r="R20" s="78">
        <v>6260616</v>
      </c>
    </row>
    <row r="21" spans="1:18" ht="39.95" customHeight="1">
      <c r="A21" s="3"/>
      <c r="B21" s="77" t="s">
        <v>120</v>
      </c>
      <c r="C21" s="78">
        <v>655517972</v>
      </c>
      <c r="D21" s="78">
        <v>169633256</v>
      </c>
      <c r="E21" s="78">
        <v>77855281</v>
      </c>
      <c r="F21" s="78">
        <v>192721058</v>
      </c>
      <c r="G21" s="78">
        <v>176232275</v>
      </c>
      <c r="H21" s="78">
        <v>2364513</v>
      </c>
      <c r="I21" s="78">
        <v>80000</v>
      </c>
      <c r="J21" s="78">
        <v>1642898</v>
      </c>
      <c r="K21" s="78">
        <v>0</v>
      </c>
      <c r="L21" s="78">
        <v>0</v>
      </c>
      <c r="M21" s="78">
        <v>1183497</v>
      </c>
      <c r="N21" s="78">
        <v>8005901</v>
      </c>
      <c r="O21" s="78">
        <v>1059760</v>
      </c>
      <c r="P21" s="78">
        <v>0</v>
      </c>
      <c r="Q21" s="78">
        <v>8961209</v>
      </c>
      <c r="R21" s="78">
        <v>15778324</v>
      </c>
    </row>
    <row r="22" spans="1:18" ht="39.95" customHeight="1">
      <c r="A22" s="3"/>
      <c r="B22" s="77" t="s">
        <v>121</v>
      </c>
      <c r="C22" s="78">
        <v>569578502</v>
      </c>
      <c r="D22" s="78">
        <v>233266587</v>
      </c>
      <c r="E22" s="78">
        <v>78322836</v>
      </c>
      <c r="F22" s="78">
        <v>124348426</v>
      </c>
      <c r="G22" s="78">
        <v>83391290</v>
      </c>
      <c r="H22" s="78">
        <v>5518325</v>
      </c>
      <c r="I22" s="78">
        <v>170000</v>
      </c>
      <c r="J22" s="78">
        <v>12167380</v>
      </c>
      <c r="K22" s="78">
        <v>0</v>
      </c>
      <c r="L22" s="78">
        <v>400000</v>
      </c>
      <c r="M22" s="78">
        <v>283200</v>
      </c>
      <c r="N22" s="78">
        <v>675567</v>
      </c>
      <c r="O22" s="78">
        <v>0</v>
      </c>
      <c r="P22" s="78">
        <v>0</v>
      </c>
      <c r="Q22" s="78">
        <v>12746795</v>
      </c>
      <c r="R22" s="78">
        <v>18288096</v>
      </c>
    </row>
    <row r="23" spans="1:18" ht="39.95" customHeight="1">
      <c r="A23" s="3"/>
      <c r="B23" s="77" t="s">
        <v>122</v>
      </c>
      <c r="C23" s="78">
        <v>581895871</v>
      </c>
      <c r="D23" s="78">
        <v>171002366</v>
      </c>
      <c r="E23" s="78">
        <v>72061425</v>
      </c>
      <c r="F23" s="78">
        <v>226176319</v>
      </c>
      <c r="G23" s="78">
        <v>68933322</v>
      </c>
      <c r="H23" s="78">
        <v>11337436</v>
      </c>
      <c r="I23" s="78">
        <v>35000</v>
      </c>
      <c r="J23" s="78">
        <v>5858496</v>
      </c>
      <c r="K23" s="78">
        <v>40000</v>
      </c>
      <c r="L23" s="78">
        <v>823440</v>
      </c>
      <c r="M23" s="78">
        <v>320600</v>
      </c>
      <c r="N23" s="78">
        <v>2797108</v>
      </c>
      <c r="O23" s="78">
        <v>0</v>
      </c>
      <c r="P23" s="78">
        <v>0</v>
      </c>
      <c r="Q23" s="78">
        <v>19063505</v>
      </c>
      <c r="R23" s="78">
        <v>3446854</v>
      </c>
    </row>
    <row r="24" spans="1:18" ht="39.95" customHeight="1">
      <c r="A24" s="3"/>
      <c r="B24" s="122">
        <v>2022</v>
      </c>
      <c r="C24" s="113">
        <f>+SUM(C20:C23)</f>
        <v>2575968544</v>
      </c>
      <c r="D24" s="113">
        <f aca="true" t="shared" si="31" ref="D24:Q24">+SUM(D20:D23)</f>
        <v>752710309</v>
      </c>
      <c r="E24" s="113">
        <f t="shared" si="31"/>
        <v>295761409</v>
      </c>
      <c r="F24" s="113">
        <f>+SUM(F20:F23)</f>
        <v>901064038</v>
      </c>
      <c r="G24" s="113">
        <f t="shared" si="31"/>
        <v>454199481</v>
      </c>
      <c r="H24" s="113">
        <f t="shared" si="31"/>
        <v>24706022</v>
      </c>
      <c r="I24" s="113">
        <f t="shared" si="31"/>
        <v>5230737</v>
      </c>
      <c r="J24" s="113">
        <f t="shared" si="31"/>
        <v>20523431</v>
      </c>
      <c r="K24" s="113">
        <f t="shared" si="31"/>
        <v>40000</v>
      </c>
      <c r="L24" s="113">
        <f t="shared" si="31"/>
        <v>1223440</v>
      </c>
      <c r="M24" s="113">
        <f t="shared" si="31"/>
        <v>1787297</v>
      </c>
      <c r="N24" s="113">
        <f t="shared" si="31"/>
        <v>12220759</v>
      </c>
      <c r="O24" s="113">
        <f t="shared" si="31"/>
        <v>3059760</v>
      </c>
      <c r="P24" s="113">
        <f t="shared" si="31"/>
        <v>0</v>
      </c>
      <c r="Q24" s="113">
        <f t="shared" si="31"/>
        <v>59667971</v>
      </c>
      <c r="R24" s="113">
        <f>+SUM(R20:R23)</f>
        <v>43773890</v>
      </c>
    </row>
    <row r="25" spans="1:18" ht="12" customHeight="1">
      <c r="A25" s="3"/>
      <c r="B25" s="73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</row>
    <row r="26" spans="1:18" ht="12" customHeight="1">
      <c r="A26" s="3"/>
      <c r="B26" s="73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</row>
    <row r="27" spans="1:6" ht="17.1" customHeight="1">
      <c r="A27" s="3"/>
      <c r="B27" s="18"/>
      <c r="C27" s="26"/>
      <c r="D27" s="21"/>
      <c r="E27" s="21"/>
      <c r="F27" s="21"/>
    </row>
    <row r="28" spans="1:6" ht="17.1" customHeight="1">
      <c r="A28" s="3"/>
      <c r="B28" s="20" t="s">
        <v>106</v>
      </c>
      <c r="C28" s="24"/>
      <c r="D28" s="21"/>
      <c r="E28" s="21"/>
      <c r="F28" s="21"/>
    </row>
    <row r="29" spans="1:6" ht="16.5">
      <c r="A29" s="3"/>
      <c r="B29" s="133"/>
      <c r="C29" s="133"/>
      <c r="D29" s="21"/>
      <c r="E29" s="21"/>
      <c r="F29" s="21"/>
    </row>
    <row r="30" spans="1:6" ht="11.45" customHeight="1">
      <c r="A30" s="3"/>
      <c r="B30" s="22"/>
      <c r="C30" s="24"/>
      <c r="D30" s="21"/>
      <c r="E30" s="21"/>
      <c r="F30" s="21"/>
    </row>
    <row r="31" spans="1:6" ht="11.45" customHeight="1">
      <c r="A31" s="3"/>
      <c r="B31" s="22"/>
      <c r="C31" s="24"/>
      <c r="D31" s="21"/>
      <c r="E31" s="21"/>
      <c r="F31" s="21"/>
    </row>
    <row r="32" spans="1:6" ht="11.45" customHeight="1">
      <c r="A32" s="3"/>
      <c r="B32" s="22"/>
      <c r="C32" s="24"/>
      <c r="D32" s="21"/>
      <c r="E32" s="21"/>
      <c r="F32" s="21"/>
    </row>
    <row r="33" spans="1:6" ht="11.45" customHeight="1">
      <c r="A33" s="3"/>
      <c r="B33" s="22"/>
      <c r="C33" s="24"/>
      <c r="D33" s="21"/>
      <c r="E33" s="21"/>
      <c r="F33" s="21"/>
    </row>
    <row r="34" spans="1:6" ht="11.45" customHeight="1">
      <c r="A34" s="3"/>
      <c r="B34" s="22"/>
      <c r="C34" s="24"/>
      <c r="D34" s="21"/>
      <c r="E34" s="21"/>
      <c r="F34" s="21"/>
    </row>
    <row r="35" spans="1:6" ht="11.45" customHeight="1">
      <c r="A35" s="3"/>
      <c r="B35" s="22"/>
      <c r="C35" s="24"/>
      <c r="D35" s="21"/>
      <c r="E35" s="21"/>
      <c r="F35" s="21"/>
    </row>
    <row r="36" spans="1:6" ht="11.45" customHeight="1">
      <c r="A36" s="3"/>
      <c r="B36" s="22"/>
      <c r="C36" s="24"/>
      <c r="D36" s="21"/>
      <c r="E36" s="21"/>
      <c r="F36" s="21"/>
    </row>
    <row r="37" spans="1:6" ht="11.45" customHeight="1">
      <c r="A37" s="3"/>
      <c r="B37" s="22"/>
      <c r="C37" s="24"/>
      <c r="D37" s="21"/>
      <c r="E37" s="21"/>
      <c r="F37" s="21"/>
    </row>
    <row r="38" spans="1:6" ht="11.45" customHeight="1">
      <c r="A38" s="3"/>
      <c r="B38" s="22"/>
      <c r="C38" s="24"/>
      <c r="D38" s="21"/>
      <c r="E38" s="21"/>
      <c r="F38" s="21"/>
    </row>
    <row r="39" spans="1:6" ht="11.45" customHeight="1">
      <c r="A39" s="3"/>
      <c r="B39" s="22"/>
      <c r="C39" s="24"/>
      <c r="D39" s="21"/>
      <c r="E39" s="21"/>
      <c r="F39" s="21"/>
    </row>
    <row r="40" spans="1:6" ht="11.45" customHeight="1">
      <c r="A40" s="3"/>
      <c r="B40" s="22"/>
      <c r="C40" s="24"/>
      <c r="D40" s="21"/>
      <c r="E40" s="21"/>
      <c r="F40" s="21"/>
    </row>
    <row r="41" spans="1:6" ht="11.45" customHeight="1">
      <c r="A41" s="3"/>
      <c r="B41" s="22"/>
      <c r="C41" s="24"/>
      <c r="D41" s="21"/>
      <c r="E41" s="21"/>
      <c r="F41" s="21"/>
    </row>
    <row r="42" spans="1:6" ht="11.45" customHeight="1">
      <c r="A42" s="3"/>
      <c r="B42" s="22"/>
      <c r="C42" s="24"/>
      <c r="D42" s="21"/>
      <c r="E42" s="21"/>
      <c r="F42" s="21"/>
    </row>
    <row r="43" spans="1:6" ht="11.45" customHeight="1">
      <c r="A43" s="3"/>
      <c r="B43" s="22"/>
      <c r="C43" s="24"/>
      <c r="D43" s="21"/>
      <c r="E43" s="21"/>
      <c r="F43" s="21"/>
    </row>
    <row r="44" spans="1:6" ht="11.45" customHeight="1">
      <c r="A44" s="3"/>
      <c r="B44" s="22"/>
      <c r="C44" s="24"/>
      <c r="D44" s="21"/>
      <c r="E44" s="21"/>
      <c r="F44" s="21"/>
    </row>
    <row r="45" spans="1:6" ht="11.45" customHeight="1">
      <c r="A45" s="3"/>
      <c r="B45" s="22"/>
      <c r="C45" s="24"/>
      <c r="D45" s="21"/>
      <c r="E45" s="21"/>
      <c r="F45" s="21"/>
    </row>
    <row r="46" spans="1:6" ht="11.45" customHeight="1">
      <c r="A46" s="3"/>
      <c r="B46" s="22"/>
      <c r="C46" s="24"/>
      <c r="D46" s="21"/>
      <c r="E46" s="21"/>
      <c r="F46" s="21"/>
    </row>
    <row r="47" spans="1:6" ht="11.45" customHeight="1">
      <c r="A47" s="3"/>
      <c r="B47" s="22"/>
      <c r="C47" s="24"/>
      <c r="D47" s="21"/>
      <c r="E47" s="21"/>
      <c r="F47" s="21"/>
    </row>
    <row r="48" spans="1:6" ht="11.45" customHeight="1">
      <c r="A48" s="3"/>
      <c r="B48" s="22"/>
      <c r="C48" s="24"/>
      <c r="D48" s="21"/>
      <c r="E48" s="21"/>
      <c r="F48" s="21"/>
    </row>
    <row r="49" spans="1:6" ht="11.45" customHeight="1">
      <c r="A49" s="3"/>
      <c r="B49" s="22"/>
      <c r="C49" s="24"/>
      <c r="D49" s="21"/>
      <c r="E49" s="21"/>
      <c r="F49" s="21"/>
    </row>
    <row r="50" spans="1:6" ht="11.45" customHeight="1">
      <c r="A50" s="3"/>
      <c r="B50" s="22"/>
      <c r="C50" s="24"/>
      <c r="D50" s="21"/>
      <c r="E50" s="21"/>
      <c r="F50" s="21"/>
    </row>
    <row r="51" spans="1:6" ht="11.45" customHeight="1">
      <c r="A51" s="3"/>
      <c r="B51" s="22"/>
      <c r="C51" s="24"/>
      <c r="D51" s="21"/>
      <c r="E51" s="21"/>
      <c r="F51" s="21"/>
    </row>
    <row r="52" spans="1:6" ht="11.45" customHeight="1">
      <c r="A52" s="132"/>
      <c r="B52" s="132"/>
      <c r="C52" s="24"/>
      <c r="D52" s="21"/>
      <c r="E52" s="21"/>
      <c r="F52" s="21"/>
    </row>
    <row r="53" spans="1:6" ht="11.45" customHeight="1">
      <c r="A53" s="3"/>
      <c r="B53" s="22"/>
      <c r="C53" s="24"/>
      <c r="D53" s="21"/>
      <c r="E53" s="21"/>
      <c r="F53" s="21"/>
    </row>
    <row r="54" spans="1:6" ht="11.45" customHeight="1">
      <c r="A54" s="3"/>
      <c r="B54" s="22"/>
      <c r="C54" s="24"/>
      <c r="D54" s="21"/>
      <c r="E54" s="21"/>
      <c r="F54" s="21"/>
    </row>
    <row r="55" spans="1:6" ht="11.45" customHeight="1">
      <c r="A55" s="3"/>
      <c r="B55" s="22"/>
      <c r="C55" s="24"/>
      <c r="D55" s="21"/>
      <c r="E55" s="21"/>
      <c r="F55" s="21"/>
    </row>
    <row r="56" spans="1:6" ht="11.45" customHeight="1">
      <c r="A56" s="3"/>
      <c r="B56" s="22"/>
      <c r="C56" s="24"/>
      <c r="D56" s="21"/>
      <c r="E56" s="21"/>
      <c r="F56" s="21"/>
    </row>
    <row r="57" spans="1:6" ht="11.45" customHeight="1">
      <c r="A57" s="3"/>
      <c r="B57" s="22"/>
      <c r="C57" s="24"/>
      <c r="D57" s="21"/>
      <c r="E57" s="21"/>
      <c r="F57" s="21"/>
    </row>
    <row r="58" spans="1:6" ht="11.45" customHeight="1">
      <c r="A58" s="3"/>
      <c r="B58" s="22"/>
      <c r="C58" s="24"/>
      <c r="D58" s="21"/>
      <c r="E58" s="21"/>
      <c r="F58" s="21"/>
    </row>
    <row r="59" spans="1:6" ht="11.45" customHeight="1">
      <c r="A59" s="3"/>
      <c r="B59" s="22"/>
      <c r="C59" s="24"/>
      <c r="D59" s="21"/>
      <c r="E59" s="21"/>
      <c r="F59" s="21"/>
    </row>
    <row r="60" spans="1:6" ht="11.45" customHeight="1">
      <c r="A60" s="3"/>
      <c r="B60" s="22"/>
      <c r="C60" s="24"/>
      <c r="D60" s="21"/>
      <c r="E60" s="21"/>
      <c r="F60" s="21"/>
    </row>
    <row r="61" spans="1:6" ht="9.95" customHeight="1">
      <c r="A61" s="3"/>
      <c r="B61" s="23" t="s">
        <v>0</v>
      </c>
      <c r="C61" s="24"/>
      <c r="D61" s="21"/>
      <c r="E61" s="21"/>
      <c r="F61" s="21"/>
    </row>
    <row r="62" spans="1:6" ht="12.75">
      <c r="A62" s="3"/>
      <c r="B62" s="22"/>
      <c r="C62" s="24"/>
      <c r="D62" s="21"/>
      <c r="E62" s="21"/>
      <c r="F62" s="21"/>
    </row>
    <row r="63" spans="1:6" ht="12.75">
      <c r="A63" s="2"/>
      <c r="B63" s="22"/>
      <c r="C63" s="24"/>
      <c r="D63" s="21"/>
      <c r="E63" s="21"/>
      <c r="F63" s="21"/>
    </row>
    <row r="64" spans="1:6" ht="12.75">
      <c r="A64" s="3"/>
      <c r="B64" s="22"/>
      <c r="C64" s="24"/>
      <c r="D64" s="21"/>
      <c r="E64" s="21"/>
      <c r="F64" s="21"/>
    </row>
    <row r="65" spans="2:6" ht="12.75">
      <c r="B65" s="21"/>
      <c r="C65" s="25"/>
      <c r="D65" s="21"/>
      <c r="E65" s="21"/>
      <c r="F65" s="21"/>
    </row>
    <row r="66" spans="2:6" ht="12.75">
      <c r="B66" s="21"/>
      <c r="C66" s="25"/>
      <c r="D66" s="21"/>
      <c r="E66" s="21"/>
      <c r="F66" s="21"/>
    </row>
    <row r="67" spans="2:6" ht="12.75">
      <c r="B67" s="21"/>
      <c r="C67" s="25"/>
      <c r="D67" s="21"/>
      <c r="E67" s="21"/>
      <c r="F67" s="21"/>
    </row>
    <row r="68" spans="2:6" ht="12.75">
      <c r="B68" s="21"/>
      <c r="C68" s="25"/>
      <c r="D68" s="21"/>
      <c r="E68" s="21"/>
      <c r="F68" s="21"/>
    </row>
    <row r="69" spans="2:6" ht="12.75">
      <c r="B69" s="21"/>
      <c r="C69" s="25"/>
      <c r="D69" s="21"/>
      <c r="E69" s="21"/>
      <c r="F69" s="21"/>
    </row>
    <row r="70" spans="2:6" ht="12.75">
      <c r="B70" s="21"/>
      <c r="C70" s="25"/>
      <c r="D70" s="21"/>
      <c r="E70" s="21"/>
      <c r="F70" s="21"/>
    </row>
    <row r="71" spans="2:6" ht="12.75">
      <c r="B71" s="21"/>
      <c r="C71" s="25"/>
      <c r="D71" s="21"/>
      <c r="E71" s="21"/>
      <c r="F71" s="21"/>
    </row>
    <row r="72" spans="2:6" ht="12.75">
      <c r="B72" s="21"/>
      <c r="C72" s="25"/>
      <c r="D72" s="21"/>
      <c r="E72" s="21"/>
      <c r="F72" s="21"/>
    </row>
    <row r="73" spans="2:6" ht="12.75">
      <c r="B73" s="21"/>
      <c r="C73" s="25"/>
      <c r="D73" s="21"/>
      <c r="E73" s="21"/>
      <c r="F73" s="21"/>
    </row>
    <row r="74" spans="2:6" ht="12.75">
      <c r="B74" s="21"/>
      <c r="C74" s="25"/>
      <c r="D74" s="21"/>
      <c r="E74" s="21"/>
      <c r="F74" s="21"/>
    </row>
    <row r="75" spans="2:6" ht="12.75">
      <c r="B75" s="21"/>
      <c r="C75" s="25"/>
      <c r="D75" s="21"/>
      <c r="E75" s="21"/>
      <c r="F75" s="21"/>
    </row>
    <row r="76" spans="2:6" ht="12.75">
      <c r="B76" s="21"/>
      <c r="C76" s="25"/>
      <c r="D76" s="21"/>
      <c r="E76" s="21"/>
      <c r="F76" s="21"/>
    </row>
    <row r="77" spans="2:6" ht="12.75">
      <c r="B77" s="21"/>
      <c r="C77" s="25"/>
      <c r="D77" s="21"/>
      <c r="E77" s="21"/>
      <c r="F77" s="21"/>
    </row>
    <row r="78" spans="2:6" ht="12.75">
      <c r="B78" s="21"/>
      <c r="C78" s="25"/>
      <c r="D78" s="21"/>
      <c r="E78" s="21"/>
      <c r="F78" s="21"/>
    </row>
    <row r="79" spans="2:6" ht="12.75">
      <c r="B79" s="21"/>
      <c r="C79" s="25"/>
      <c r="D79" s="21"/>
      <c r="E79" s="21"/>
      <c r="F79" s="21"/>
    </row>
    <row r="80" spans="2:6" ht="12.75">
      <c r="B80" s="21"/>
      <c r="C80" s="25"/>
      <c r="D80" s="21"/>
      <c r="E80" s="21"/>
      <c r="F80" s="21"/>
    </row>
    <row r="81" spans="2:6" ht="12.75">
      <c r="B81" s="21"/>
      <c r="C81" s="25"/>
      <c r="D81" s="21"/>
      <c r="E81" s="21"/>
      <c r="F81" s="21"/>
    </row>
    <row r="82" spans="2:6" ht="12.75">
      <c r="B82" s="21"/>
      <c r="C82" s="25"/>
      <c r="D82" s="21"/>
      <c r="E82" s="21"/>
      <c r="F82" s="21"/>
    </row>
    <row r="83" spans="2:6" ht="12.75">
      <c r="B83" s="21"/>
      <c r="C83" s="25"/>
      <c r="D83" s="21"/>
      <c r="E83" s="21"/>
      <c r="F83" s="21"/>
    </row>
    <row r="84" spans="2:6" ht="12.75">
      <c r="B84" s="21"/>
      <c r="C84" s="25"/>
      <c r="D84" s="21"/>
      <c r="E84" s="21"/>
      <c r="F84" s="21"/>
    </row>
    <row r="85" spans="2:6" ht="12.75">
      <c r="B85" s="21"/>
      <c r="C85" s="25"/>
      <c r="D85" s="21"/>
      <c r="E85" s="21"/>
      <c r="F85" s="21"/>
    </row>
    <row r="86" spans="2:6" ht="12.75">
      <c r="B86" s="21"/>
      <c r="C86" s="25"/>
      <c r="D86" s="21"/>
      <c r="E86" s="21"/>
      <c r="F86" s="21"/>
    </row>
    <row r="87" spans="2:6" ht="12.75">
      <c r="B87" s="21"/>
      <c r="C87" s="25"/>
      <c r="D87" s="21"/>
      <c r="E87" s="21"/>
      <c r="F87" s="21"/>
    </row>
    <row r="88" spans="2:6" ht="12.75">
      <c r="B88" s="21"/>
      <c r="C88" s="25"/>
      <c r="D88" s="21"/>
      <c r="E88" s="21"/>
      <c r="F88" s="21"/>
    </row>
    <row r="89" spans="2:6" ht="12.75">
      <c r="B89" s="21"/>
      <c r="C89" s="25"/>
      <c r="D89" s="21"/>
      <c r="E89" s="21"/>
      <c r="F89" s="21"/>
    </row>
    <row r="90" spans="2:6" ht="12.75">
      <c r="B90" s="21"/>
      <c r="C90" s="25"/>
      <c r="D90" s="21"/>
      <c r="E90" s="21"/>
      <c r="F90" s="21"/>
    </row>
    <row r="91" spans="2:6" ht="12.75">
      <c r="B91" s="21"/>
      <c r="C91" s="25"/>
      <c r="D91" s="21"/>
      <c r="E91" s="21"/>
      <c r="F91" s="21"/>
    </row>
    <row r="92" spans="2:6" ht="12.75">
      <c r="B92" s="21"/>
      <c r="C92" s="25"/>
      <c r="D92" s="21"/>
      <c r="E92" s="21"/>
      <c r="F92" s="21"/>
    </row>
    <row r="93" spans="2:6" ht="12.75">
      <c r="B93" s="21"/>
      <c r="C93" s="25"/>
      <c r="D93" s="21"/>
      <c r="E93" s="21"/>
      <c r="F93" s="21"/>
    </row>
    <row r="94" spans="2:6" ht="12.75">
      <c r="B94" s="21"/>
      <c r="C94" s="25"/>
      <c r="D94" s="21"/>
      <c r="E94" s="21"/>
      <c r="F94" s="21"/>
    </row>
    <row r="95" spans="2:6" ht="12.75">
      <c r="B95" s="21"/>
      <c r="C95" s="25"/>
      <c r="D95" s="21"/>
      <c r="E95" s="21"/>
      <c r="F95" s="21"/>
    </row>
    <row r="96" spans="2:6" ht="12.75">
      <c r="B96" s="21"/>
      <c r="C96" s="25"/>
      <c r="D96" s="21"/>
      <c r="E96" s="21"/>
      <c r="F96" s="21"/>
    </row>
    <row r="97" spans="2:6" ht="12.75">
      <c r="B97" s="21"/>
      <c r="C97" s="25"/>
      <c r="D97" s="21"/>
      <c r="E97" s="21"/>
      <c r="F97" s="21"/>
    </row>
    <row r="98" spans="2:6" ht="12.75">
      <c r="B98" s="21"/>
      <c r="C98" s="25"/>
      <c r="D98" s="21"/>
      <c r="E98" s="21"/>
      <c r="F98" s="21"/>
    </row>
    <row r="99" spans="2:6" ht="12.75">
      <c r="B99" s="21"/>
      <c r="C99" s="25"/>
      <c r="D99" s="21"/>
      <c r="E99" s="21"/>
      <c r="F99" s="21"/>
    </row>
    <row r="100" spans="2:6" ht="12.75">
      <c r="B100" s="21"/>
      <c r="C100" s="25"/>
      <c r="D100" s="21"/>
      <c r="E100" s="21"/>
      <c r="F100" s="21"/>
    </row>
    <row r="101" spans="2:6" ht="12.75">
      <c r="B101" s="21"/>
      <c r="C101" s="25"/>
      <c r="D101" s="21"/>
      <c r="E101" s="21"/>
      <c r="F101" s="21"/>
    </row>
    <row r="102" spans="2:6" ht="12.75">
      <c r="B102" s="21"/>
      <c r="C102" s="25"/>
      <c r="D102" s="21"/>
      <c r="E102" s="21"/>
      <c r="F102" s="21"/>
    </row>
    <row r="103" spans="2:6" ht="12.75">
      <c r="B103" s="21"/>
      <c r="C103" s="25"/>
      <c r="D103" s="21"/>
      <c r="E103" s="21"/>
      <c r="F103" s="21"/>
    </row>
    <row r="104" spans="2:6" ht="12.75">
      <c r="B104" s="21"/>
      <c r="C104" s="25"/>
      <c r="D104" s="21"/>
      <c r="E104" s="21"/>
      <c r="F104" s="21"/>
    </row>
    <row r="105" spans="2:6" ht="12.75">
      <c r="B105" s="21"/>
      <c r="C105" s="25"/>
      <c r="D105" s="21"/>
      <c r="E105" s="21"/>
      <c r="F105" s="21"/>
    </row>
    <row r="106" spans="2:6" ht="12.75">
      <c r="B106" s="21"/>
      <c r="C106" s="25"/>
      <c r="D106" s="21"/>
      <c r="E106" s="21"/>
      <c r="F106" s="21"/>
    </row>
    <row r="107" spans="2:6" ht="12.75">
      <c r="B107" s="21"/>
      <c r="C107" s="25"/>
      <c r="D107" s="21"/>
      <c r="E107" s="21"/>
      <c r="F107" s="21"/>
    </row>
    <row r="108" spans="2:6" ht="12.75">
      <c r="B108" s="21"/>
      <c r="C108" s="25"/>
      <c r="D108" s="21"/>
      <c r="E108" s="21"/>
      <c r="F108" s="21"/>
    </row>
    <row r="109" spans="2:6" ht="12.75">
      <c r="B109" s="21"/>
      <c r="C109" s="25"/>
      <c r="D109" s="21"/>
      <c r="E109" s="21"/>
      <c r="F109" s="21"/>
    </row>
    <row r="110" spans="2:6" ht="12.75">
      <c r="B110" s="21"/>
      <c r="C110" s="25"/>
      <c r="D110" s="21"/>
      <c r="E110" s="21"/>
      <c r="F110" s="21"/>
    </row>
    <row r="111" spans="2:6" ht="12.75">
      <c r="B111" s="21"/>
      <c r="C111" s="25"/>
      <c r="D111" s="21"/>
      <c r="E111" s="21"/>
      <c r="F111" s="21"/>
    </row>
    <row r="112" spans="2:6" ht="12.75">
      <c r="B112" s="21"/>
      <c r="C112" s="25"/>
      <c r="D112" s="21"/>
      <c r="E112" s="21"/>
      <c r="F112" s="21"/>
    </row>
    <row r="113" spans="2:6" ht="12.75">
      <c r="B113" s="21"/>
      <c r="C113" s="25"/>
      <c r="D113" s="21"/>
      <c r="E113" s="21"/>
      <c r="F113" s="21"/>
    </row>
    <row r="114" spans="2:6" ht="12.75">
      <c r="B114" s="21"/>
      <c r="C114" s="25"/>
      <c r="D114" s="21"/>
      <c r="E114" s="21"/>
      <c r="F114" s="21"/>
    </row>
    <row r="115" spans="2:6" ht="12.75">
      <c r="B115" s="21"/>
      <c r="C115" s="25"/>
      <c r="D115" s="21"/>
      <c r="E115" s="21"/>
      <c r="F115" s="21"/>
    </row>
    <row r="116" spans="2:6" ht="12.75">
      <c r="B116" s="21"/>
      <c r="C116" s="25"/>
      <c r="D116" s="21"/>
      <c r="E116" s="21"/>
      <c r="F116" s="21"/>
    </row>
    <row r="117" spans="2:6" ht="12.75">
      <c r="B117" s="21"/>
      <c r="C117" s="25"/>
      <c r="D117" s="21"/>
      <c r="E117" s="21"/>
      <c r="F117" s="21"/>
    </row>
    <row r="118" spans="2:6" ht="12.75">
      <c r="B118" s="21"/>
      <c r="C118" s="25"/>
      <c r="D118" s="21"/>
      <c r="E118" s="21"/>
      <c r="F118" s="21"/>
    </row>
    <row r="119" spans="2:6" ht="12.75">
      <c r="B119" s="21"/>
      <c r="C119" s="25"/>
      <c r="D119" s="21"/>
      <c r="E119" s="21"/>
      <c r="F119" s="21"/>
    </row>
    <row r="120" spans="2:6" ht="12.75">
      <c r="B120" s="21"/>
      <c r="C120" s="25"/>
      <c r="D120" s="21"/>
      <c r="E120" s="21"/>
      <c r="F120" s="21"/>
    </row>
    <row r="121" spans="2:6" ht="12.75">
      <c r="B121" s="21"/>
      <c r="C121" s="25"/>
      <c r="D121" s="21"/>
      <c r="E121" s="21"/>
      <c r="F121" s="21"/>
    </row>
    <row r="122" spans="2:6" ht="12.75">
      <c r="B122" s="21"/>
      <c r="C122" s="25"/>
      <c r="D122" s="21"/>
      <c r="E122" s="21"/>
      <c r="F122" s="21"/>
    </row>
    <row r="123" spans="2:6" ht="12.75">
      <c r="B123" s="21"/>
      <c r="C123" s="25"/>
      <c r="D123" s="21"/>
      <c r="E123" s="21"/>
      <c r="F123" s="21"/>
    </row>
    <row r="124" spans="2:6" ht="12.75">
      <c r="B124" s="21"/>
      <c r="C124" s="25"/>
      <c r="D124" s="21"/>
      <c r="E124" s="21"/>
      <c r="F124" s="21"/>
    </row>
    <row r="125" spans="2:6" ht="12.75">
      <c r="B125" s="21"/>
      <c r="C125" s="25"/>
      <c r="D125" s="21"/>
      <c r="E125" s="21"/>
      <c r="F125" s="21"/>
    </row>
    <row r="126" spans="2:6" ht="12.75">
      <c r="B126" s="21"/>
      <c r="C126" s="25"/>
      <c r="D126" s="21"/>
      <c r="E126" s="21"/>
      <c r="F126" s="21"/>
    </row>
    <row r="127" spans="2:6" ht="12.75">
      <c r="B127" s="21"/>
      <c r="C127" s="25"/>
      <c r="D127" s="21"/>
      <c r="E127" s="21"/>
      <c r="F127" s="21"/>
    </row>
    <row r="128" spans="2:6" ht="12.75">
      <c r="B128" s="21"/>
      <c r="C128" s="25"/>
      <c r="D128" s="21"/>
      <c r="E128" s="21"/>
      <c r="F128" s="21"/>
    </row>
    <row r="129" spans="2:6" ht="12.75">
      <c r="B129" s="21"/>
      <c r="C129" s="25"/>
      <c r="D129" s="21"/>
      <c r="E129" s="21"/>
      <c r="F129" s="21"/>
    </row>
    <row r="130" spans="2:6" ht="12.75">
      <c r="B130" s="21"/>
      <c r="C130" s="25"/>
      <c r="D130" s="21"/>
      <c r="E130" s="21"/>
      <c r="F130" s="21"/>
    </row>
    <row r="131" spans="2:6" ht="12.75">
      <c r="B131" s="21"/>
      <c r="C131" s="25"/>
      <c r="D131" s="21"/>
      <c r="E131" s="21"/>
      <c r="F131" s="21"/>
    </row>
    <row r="132" spans="2:6" ht="12.75">
      <c r="B132" s="21"/>
      <c r="C132" s="25"/>
      <c r="D132" s="21"/>
      <c r="E132" s="21"/>
      <c r="F132" s="21"/>
    </row>
    <row r="133" spans="2:6" ht="12.75">
      <c r="B133" s="21"/>
      <c r="C133" s="25"/>
      <c r="D133" s="21"/>
      <c r="E133" s="21"/>
      <c r="F133" s="21"/>
    </row>
    <row r="134" spans="2:6" ht="12.75">
      <c r="B134" s="21"/>
      <c r="C134" s="25"/>
      <c r="D134" s="21"/>
      <c r="E134" s="21"/>
      <c r="F134" s="21"/>
    </row>
    <row r="135" spans="2:6" ht="12.75">
      <c r="B135" s="21"/>
      <c r="C135" s="25"/>
      <c r="D135" s="21"/>
      <c r="E135" s="21"/>
      <c r="F135" s="21"/>
    </row>
    <row r="136" spans="2:6" ht="12.75">
      <c r="B136" s="21"/>
      <c r="C136" s="25"/>
      <c r="D136" s="21"/>
      <c r="E136" s="21"/>
      <c r="F136" s="21"/>
    </row>
    <row r="137" spans="2:6" ht="12.75">
      <c r="B137" s="21"/>
      <c r="C137" s="25"/>
      <c r="D137" s="21"/>
      <c r="E137" s="21"/>
      <c r="F137" s="21"/>
    </row>
    <row r="138" spans="2:6" ht="12.75">
      <c r="B138" s="21"/>
      <c r="C138" s="25"/>
      <c r="D138" s="21"/>
      <c r="E138" s="21"/>
      <c r="F138" s="21"/>
    </row>
    <row r="139" spans="2:6" ht="12.75">
      <c r="B139" s="21"/>
      <c r="C139" s="25"/>
      <c r="D139" s="21"/>
      <c r="E139" s="21"/>
      <c r="F139" s="21"/>
    </row>
    <row r="140" spans="2:6" ht="12.75">
      <c r="B140" s="21"/>
      <c r="C140" s="25"/>
      <c r="D140" s="21"/>
      <c r="E140" s="21"/>
      <c r="F140" s="21"/>
    </row>
    <row r="141" spans="2:6" ht="12.75">
      <c r="B141" s="21"/>
      <c r="C141" s="25"/>
      <c r="D141" s="21"/>
      <c r="E141" s="21"/>
      <c r="F141" s="21"/>
    </row>
    <row r="142" spans="2:6" ht="12.75">
      <c r="B142" s="21"/>
      <c r="C142" s="25"/>
      <c r="D142" s="21"/>
      <c r="E142" s="21"/>
      <c r="F142" s="21"/>
    </row>
    <row r="143" spans="2:6" ht="12.75">
      <c r="B143" s="21"/>
      <c r="C143" s="25"/>
      <c r="D143" s="21"/>
      <c r="E143" s="21"/>
      <c r="F143" s="21"/>
    </row>
    <row r="144" spans="2:6" ht="12.75">
      <c r="B144" s="21"/>
      <c r="C144" s="25"/>
      <c r="D144" s="21"/>
      <c r="E144" s="21"/>
      <c r="F144" s="21"/>
    </row>
    <row r="145" spans="2:6" ht="12.75">
      <c r="B145" s="21"/>
      <c r="C145" s="25"/>
      <c r="D145" s="21"/>
      <c r="E145" s="21"/>
      <c r="F145" s="21"/>
    </row>
    <row r="146" spans="2:6" ht="12.75">
      <c r="B146" s="21"/>
      <c r="C146" s="25"/>
      <c r="D146" s="21"/>
      <c r="E146" s="21"/>
      <c r="F146" s="21"/>
    </row>
    <row r="147" spans="2:6" ht="12.75">
      <c r="B147" s="21"/>
      <c r="C147" s="25"/>
      <c r="D147" s="21"/>
      <c r="E147" s="21"/>
      <c r="F147" s="21"/>
    </row>
    <row r="148" spans="2:6" ht="12.75">
      <c r="B148" s="21"/>
      <c r="C148" s="25"/>
      <c r="D148" s="21"/>
      <c r="E148" s="21"/>
      <c r="F148" s="21"/>
    </row>
    <row r="149" spans="2:6" ht="12.75">
      <c r="B149" s="21"/>
      <c r="C149" s="25"/>
      <c r="D149" s="21"/>
      <c r="E149" s="21"/>
      <c r="F149" s="21"/>
    </row>
    <row r="150" spans="2:6" ht="12.75">
      <c r="B150" s="21"/>
      <c r="C150" s="25"/>
      <c r="D150" s="21"/>
      <c r="E150" s="21"/>
      <c r="F150" s="21"/>
    </row>
    <row r="151" spans="2:6" ht="12.75">
      <c r="B151" s="21"/>
      <c r="C151" s="25"/>
      <c r="D151" s="21"/>
      <c r="E151" s="21"/>
      <c r="F151" s="21"/>
    </row>
    <row r="152" spans="2:6" ht="12.75">
      <c r="B152" s="21"/>
      <c r="C152" s="25"/>
      <c r="D152" s="21"/>
      <c r="E152" s="21"/>
      <c r="F152" s="21"/>
    </row>
    <row r="153" spans="2:6" ht="12.75">
      <c r="B153" s="21"/>
      <c r="C153" s="25"/>
      <c r="D153" s="21"/>
      <c r="E153" s="21"/>
      <c r="F153" s="21"/>
    </row>
    <row r="154" spans="2:6" ht="12.75">
      <c r="B154" s="21"/>
      <c r="C154" s="25"/>
      <c r="D154" s="21"/>
      <c r="E154" s="21"/>
      <c r="F154" s="21"/>
    </row>
    <row r="155" spans="2:6" ht="12.75">
      <c r="B155" s="21"/>
      <c r="C155" s="25"/>
      <c r="D155" s="21"/>
      <c r="E155" s="21"/>
      <c r="F155" s="21"/>
    </row>
    <row r="156" spans="2:6" ht="12.75">
      <c r="B156" s="21"/>
      <c r="C156" s="25"/>
      <c r="D156" s="21"/>
      <c r="E156" s="21"/>
      <c r="F156" s="21"/>
    </row>
    <row r="157" spans="2:6" ht="12.75">
      <c r="B157" s="21"/>
      <c r="C157" s="25"/>
      <c r="D157" s="21"/>
      <c r="E157" s="21"/>
      <c r="F157" s="21"/>
    </row>
    <row r="158" spans="2:6" ht="12.75">
      <c r="B158" s="21"/>
      <c r="C158" s="25"/>
      <c r="D158" s="21"/>
      <c r="E158" s="21"/>
      <c r="F158" s="21"/>
    </row>
    <row r="159" spans="2:6" ht="12.75">
      <c r="B159" s="21"/>
      <c r="C159" s="25"/>
      <c r="D159" s="21"/>
      <c r="E159" s="21"/>
      <c r="F159" s="21"/>
    </row>
    <row r="160" spans="2:6" ht="12.75">
      <c r="B160" s="21"/>
      <c r="C160" s="25"/>
      <c r="D160" s="21"/>
      <c r="E160" s="21"/>
      <c r="F160" s="21"/>
    </row>
    <row r="161" spans="2:6" ht="12.75">
      <c r="B161" s="21"/>
      <c r="C161" s="25"/>
      <c r="D161" s="21"/>
      <c r="E161" s="21"/>
      <c r="F161" s="21"/>
    </row>
    <row r="162" spans="2:6" ht="12.75">
      <c r="B162" s="21"/>
      <c r="C162" s="25"/>
      <c r="D162" s="21"/>
      <c r="E162" s="21"/>
      <c r="F162" s="21"/>
    </row>
    <row r="163" spans="2:6" ht="12.75">
      <c r="B163" s="21"/>
      <c r="C163" s="25"/>
      <c r="D163" s="21"/>
      <c r="E163" s="21"/>
      <c r="F163" s="21"/>
    </row>
    <row r="164" spans="2:6" ht="12.75">
      <c r="B164" s="21"/>
      <c r="C164" s="25"/>
      <c r="D164" s="21"/>
      <c r="E164" s="21"/>
      <c r="F164" s="21"/>
    </row>
    <row r="165" spans="2:6" ht="12.75">
      <c r="B165" s="21"/>
      <c r="C165" s="25"/>
      <c r="D165" s="21"/>
      <c r="E165" s="21"/>
      <c r="F165" s="21"/>
    </row>
    <row r="166" spans="2:6" ht="12.75">
      <c r="B166" s="21"/>
      <c r="C166" s="25"/>
      <c r="D166" s="21"/>
      <c r="E166" s="21"/>
      <c r="F166" s="21"/>
    </row>
    <row r="167" spans="2:6" ht="12.75">
      <c r="B167" s="21"/>
      <c r="C167" s="25"/>
      <c r="D167" s="21"/>
      <c r="E167" s="21"/>
      <c r="F167" s="21"/>
    </row>
    <row r="168" spans="2:6" ht="12.75">
      <c r="B168" s="21"/>
      <c r="C168" s="25"/>
      <c r="D168" s="21"/>
      <c r="E168" s="21"/>
      <c r="F168" s="21"/>
    </row>
    <row r="169" spans="2:6" ht="12.75">
      <c r="B169" s="21"/>
      <c r="C169" s="25"/>
      <c r="D169" s="21"/>
      <c r="E169" s="21"/>
      <c r="F169" s="21"/>
    </row>
    <row r="170" spans="2:6" ht="12.75">
      <c r="B170" s="21"/>
      <c r="C170" s="25"/>
      <c r="D170" s="21"/>
      <c r="E170" s="21"/>
      <c r="F170" s="21"/>
    </row>
    <row r="171" spans="2:6" ht="12.75">
      <c r="B171" s="21"/>
      <c r="C171" s="25"/>
      <c r="D171" s="21"/>
      <c r="E171" s="21"/>
      <c r="F171" s="21"/>
    </row>
    <row r="172" spans="2:6" ht="12.75">
      <c r="B172" s="21"/>
      <c r="C172" s="25"/>
      <c r="D172" s="21"/>
      <c r="E172" s="21"/>
      <c r="F172" s="21"/>
    </row>
    <row r="173" spans="2:6" ht="12.75">
      <c r="B173" s="21"/>
      <c r="C173" s="25"/>
      <c r="D173" s="21"/>
      <c r="E173" s="21"/>
      <c r="F173" s="21"/>
    </row>
    <row r="174" spans="2:6" ht="12.75">
      <c r="B174" s="21"/>
      <c r="C174" s="25"/>
      <c r="D174" s="21"/>
      <c r="E174" s="21"/>
      <c r="F174" s="21"/>
    </row>
    <row r="175" spans="2:6" ht="12.75">
      <c r="B175" s="21"/>
      <c r="C175" s="25"/>
      <c r="D175" s="21"/>
      <c r="E175" s="21"/>
      <c r="F175" s="21"/>
    </row>
    <row r="176" spans="2:6" ht="12.75">
      <c r="B176" s="21"/>
      <c r="C176" s="25"/>
      <c r="D176" s="21"/>
      <c r="E176" s="21"/>
      <c r="F176" s="21"/>
    </row>
    <row r="177" spans="2:6" ht="12.75">
      <c r="B177" s="21"/>
      <c r="C177" s="25"/>
      <c r="D177" s="21"/>
      <c r="E177" s="21"/>
      <c r="F177" s="21"/>
    </row>
    <row r="178" spans="2:6" ht="12.75">
      <c r="B178" s="21"/>
      <c r="C178" s="25"/>
      <c r="D178" s="21"/>
      <c r="E178" s="21"/>
      <c r="F178" s="21"/>
    </row>
    <row r="179" spans="2:6" ht="12.75">
      <c r="B179" s="21"/>
      <c r="C179" s="25"/>
      <c r="D179" s="21"/>
      <c r="E179" s="21"/>
      <c r="F179" s="21"/>
    </row>
    <row r="180" spans="2:6" ht="12.75">
      <c r="B180" s="21"/>
      <c r="C180" s="25"/>
      <c r="D180" s="21"/>
      <c r="E180" s="21"/>
      <c r="F180" s="21"/>
    </row>
    <row r="181" spans="2:6" ht="12.75">
      <c r="B181" s="21"/>
      <c r="C181" s="25"/>
      <c r="D181" s="21"/>
      <c r="E181" s="21"/>
      <c r="F181" s="21"/>
    </row>
    <row r="182" spans="2:6" ht="12.75">
      <c r="B182" s="21"/>
      <c r="C182" s="25"/>
      <c r="D182" s="21"/>
      <c r="E182" s="21"/>
      <c r="F182" s="21"/>
    </row>
    <row r="183" spans="2:6" ht="12.75">
      <c r="B183" s="21"/>
      <c r="C183" s="25"/>
      <c r="D183" s="21"/>
      <c r="E183" s="21"/>
      <c r="F183" s="21"/>
    </row>
    <row r="184" spans="2:6" ht="12.75">
      <c r="B184" s="21"/>
      <c r="C184" s="25"/>
      <c r="D184" s="21"/>
      <c r="E184" s="21"/>
      <c r="F184" s="21"/>
    </row>
    <row r="185" spans="2:6" ht="12.75">
      <c r="B185" s="21"/>
      <c r="C185" s="25"/>
      <c r="D185" s="21"/>
      <c r="E185" s="21"/>
      <c r="F185" s="21"/>
    </row>
    <row r="186" spans="2:6" ht="12.75">
      <c r="B186" s="21"/>
      <c r="C186" s="25"/>
      <c r="D186" s="21"/>
      <c r="E186" s="21"/>
      <c r="F186" s="21"/>
    </row>
    <row r="187" spans="2:6" ht="12.75">
      <c r="B187" s="21"/>
      <c r="C187" s="25"/>
      <c r="D187" s="21"/>
      <c r="E187" s="21"/>
      <c r="F187" s="21"/>
    </row>
    <row r="188" spans="2:6" ht="12.75">
      <c r="B188" s="21"/>
      <c r="C188" s="25"/>
      <c r="D188" s="21"/>
      <c r="E188" s="21"/>
      <c r="F188" s="21"/>
    </row>
    <row r="189" spans="2:6" ht="12.75">
      <c r="B189" s="21"/>
      <c r="C189" s="25"/>
      <c r="D189" s="21"/>
      <c r="E189" s="21"/>
      <c r="F189" s="21"/>
    </row>
    <row r="190" spans="2:6" ht="12.75">
      <c r="B190" s="21"/>
      <c r="C190" s="25"/>
      <c r="D190" s="21"/>
      <c r="E190" s="21"/>
      <c r="F190" s="21"/>
    </row>
    <row r="191" spans="2:6" ht="12.75">
      <c r="B191" s="21"/>
      <c r="C191" s="25"/>
      <c r="D191" s="21"/>
      <c r="E191" s="21"/>
      <c r="F191" s="21"/>
    </row>
    <row r="192" spans="2:6" ht="12.75">
      <c r="B192" s="21"/>
      <c r="C192" s="25"/>
      <c r="D192" s="21"/>
      <c r="E192" s="21"/>
      <c r="F192" s="21"/>
    </row>
    <row r="193" spans="2:6" ht="12.75">
      <c r="B193" s="21"/>
      <c r="C193" s="25"/>
      <c r="D193" s="21"/>
      <c r="E193" s="21"/>
      <c r="F193" s="21"/>
    </row>
    <row r="194" spans="2:6" ht="12.75">
      <c r="B194" s="21"/>
      <c r="C194" s="25"/>
      <c r="D194" s="21"/>
      <c r="E194" s="21"/>
      <c r="F194" s="21"/>
    </row>
    <row r="195" spans="2:6" ht="12.75">
      <c r="B195" s="21"/>
      <c r="C195" s="25"/>
      <c r="D195" s="21"/>
      <c r="E195" s="21"/>
      <c r="F195" s="21"/>
    </row>
    <row r="196" spans="2:6" ht="12.75">
      <c r="B196" s="21"/>
      <c r="C196" s="25"/>
      <c r="D196" s="21"/>
      <c r="E196" s="21"/>
      <c r="F196" s="21"/>
    </row>
    <row r="197" spans="2:6" ht="12.75">
      <c r="B197" s="21"/>
      <c r="C197" s="25"/>
      <c r="D197" s="21"/>
      <c r="E197" s="21"/>
      <c r="F197" s="21"/>
    </row>
    <row r="198" spans="2:6" ht="12.75">
      <c r="B198" s="21"/>
      <c r="C198" s="25"/>
      <c r="D198" s="21"/>
      <c r="E198" s="21"/>
      <c r="F198" s="21"/>
    </row>
    <row r="199" spans="2:6" ht="12.75">
      <c r="B199" s="21"/>
      <c r="C199" s="25"/>
      <c r="D199" s="21"/>
      <c r="E199" s="21"/>
      <c r="F199" s="21"/>
    </row>
    <row r="200" spans="2:6" ht="12.75">
      <c r="B200" s="21"/>
      <c r="C200" s="25"/>
      <c r="D200" s="21"/>
      <c r="E200" s="21"/>
      <c r="F200" s="21"/>
    </row>
    <row r="201" spans="2:6" ht="12.75">
      <c r="B201" s="21"/>
      <c r="C201" s="25"/>
      <c r="D201" s="21"/>
      <c r="E201" s="21"/>
      <c r="F201" s="21"/>
    </row>
    <row r="202" spans="2:6" ht="12.75">
      <c r="B202" s="21"/>
      <c r="C202" s="25"/>
      <c r="D202" s="21"/>
      <c r="E202" s="21"/>
      <c r="F202" s="21"/>
    </row>
    <row r="203" spans="2:6" ht="12.75">
      <c r="B203" s="21"/>
      <c r="C203" s="25"/>
      <c r="D203" s="21"/>
      <c r="E203" s="21"/>
      <c r="F203" s="21"/>
    </row>
    <row r="204" spans="2:6" ht="12.75">
      <c r="B204" s="21"/>
      <c r="C204" s="25"/>
      <c r="D204" s="21"/>
      <c r="E204" s="21"/>
      <c r="F204" s="21"/>
    </row>
    <row r="205" spans="2:6" ht="12.75">
      <c r="B205" s="21"/>
      <c r="C205" s="25"/>
      <c r="D205" s="21"/>
      <c r="E205" s="21"/>
      <c r="F205" s="21"/>
    </row>
    <row r="206" spans="2:6" ht="12.75">
      <c r="B206" s="21"/>
      <c r="C206" s="25"/>
      <c r="D206" s="21"/>
      <c r="E206" s="21"/>
      <c r="F206" s="21"/>
    </row>
    <row r="207" spans="2:6" ht="12.75">
      <c r="B207" s="21"/>
      <c r="C207" s="25"/>
      <c r="D207" s="21"/>
      <c r="E207" s="21"/>
      <c r="F207" s="21"/>
    </row>
    <row r="208" spans="2:6" ht="12.75">
      <c r="B208" s="21"/>
      <c r="C208" s="25"/>
      <c r="D208" s="21"/>
      <c r="E208" s="21"/>
      <c r="F208" s="21"/>
    </row>
    <row r="209" spans="2:6" ht="12.75">
      <c r="B209" s="21"/>
      <c r="C209" s="25"/>
      <c r="D209" s="21"/>
      <c r="E209" s="21"/>
      <c r="F209" s="21"/>
    </row>
    <row r="210" spans="2:6" ht="12.75">
      <c r="B210" s="21"/>
      <c r="C210" s="25"/>
      <c r="D210" s="21"/>
      <c r="E210" s="21"/>
      <c r="F210" s="21"/>
    </row>
    <row r="211" spans="2:6" ht="12.75">
      <c r="B211" s="21"/>
      <c r="C211" s="25"/>
      <c r="D211" s="21"/>
      <c r="E211" s="21"/>
      <c r="F211" s="21"/>
    </row>
    <row r="212" spans="2:6" ht="12.75">
      <c r="B212" s="21"/>
      <c r="C212" s="25"/>
      <c r="D212" s="21"/>
      <c r="E212" s="21"/>
      <c r="F212" s="21"/>
    </row>
    <row r="213" spans="2:6" ht="12.75">
      <c r="B213" s="21"/>
      <c r="C213" s="25"/>
      <c r="D213" s="21"/>
      <c r="E213" s="21"/>
      <c r="F213" s="21"/>
    </row>
    <row r="214" spans="2:6" ht="12.75">
      <c r="B214" s="21"/>
      <c r="C214" s="25"/>
      <c r="D214" s="21"/>
      <c r="E214" s="21"/>
      <c r="F214" s="21"/>
    </row>
    <row r="215" spans="2:6" ht="12.75">
      <c r="B215" s="21"/>
      <c r="C215" s="25"/>
      <c r="D215" s="21"/>
      <c r="E215" s="21"/>
      <c r="F215" s="21"/>
    </row>
    <row r="216" spans="2:6" ht="12.75">
      <c r="B216" s="21"/>
      <c r="C216" s="25"/>
      <c r="D216" s="21"/>
      <c r="E216" s="21"/>
      <c r="F216" s="21"/>
    </row>
    <row r="217" spans="2:6" ht="12.75">
      <c r="B217" s="21"/>
      <c r="C217" s="25"/>
      <c r="D217" s="21"/>
      <c r="E217" s="21"/>
      <c r="F217" s="21"/>
    </row>
    <row r="218" spans="2:6" ht="12.75">
      <c r="B218" s="21"/>
      <c r="C218" s="25"/>
      <c r="D218" s="21"/>
      <c r="E218" s="21"/>
      <c r="F218" s="21"/>
    </row>
    <row r="219" spans="2:6" ht="12.75">
      <c r="B219" s="21"/>
      <c r="C219" s="25"/>
      <c r="D219" s="21"/>
      <c r="E219" s="21"/>
      <c r="F219" s="21"/>
    </row>
    <row r="220" spans="2:6" ht="12.75">
      <c r="B220" s="21"/>
      <c r="C220" s="25"/>
      <c r="D220" s="21"/>
      <c r="E220" s="21"/>
      <c r="F220" s="21"/>
    </row>
    <row r="221" spans="2:6" ht="12.75">
      <c r="B221" s="21"/>
      <c r="C221" s="25"/>
      <c r="D221" s="21"/>
      <c r="E221" s="21"/>
      <c r="F221" s="21"/>
    </row>
    <row r="222" spans="2:6" ht="12.75">
      <c r="B222" s="21"/>
      <c r="C222" s="25"/>
      <c r="D222" s="21"/>
      <c r="E222" s="21"/>
      <c r="F222" s="21"/>
    </row>
    <row r="223" spans="2:6" ht="12.75">
      <c r="B223" s="21"/>
      <c r="C223" s="25"/>
      <c r="D223" s="21"/>
      <c r="E223" s="21"/>
      <c r="F223" s="21"/>
    </row>
    <row r="224" spans="2:6" ht="12.75">
      <c r="B224" s="21"/>
      <c r="C224" s="25"/>
      <c r="D224" s="21"/>
      <c r="E224" s="21"/>
      <c r="F224" s="21"/>
    </row>
    <row r="225" spans="2:6" ht="12.75">
      <c r="B225" s="21"/>
      <c r="C225" s="25"/>
      <c r="D225" s="21"/>
      <c r="E225" s="21"/>
      <c r="F225" s="21"/>
    </row>
    <row r="226" spans="2:6" ht="12.75">
      <c r="B226" s="21"/>
      <c r="C226" s="25"/>
      <c r="D226" s="21"/>
      <c r="E226" s="21"/>
      <c r="F226" s="21"/>
    </row>
    <row r="227" spans="2:6" ht="12.75">
      <c r="B227" s="21"/>
      <c r="C227" s="25"/>
      <c r="D227" s="21"/>
      <c r="E227" s="21"/>
      <c r="F227" s="21"/>
    </row>
    <row r="228" spans="2:6" ht="12.75">
      <c r="B228" s="21"/>
      <c r="C228" s="25"/>
      <c r="D228" s="21"/>
      <c r="E228" s="21"/>
      <c r="F228" s="21"/>
    </row>
    <row r="229" spans="2:6" ht="12.75">
      <c r="B229" s="21"/>
      <c r="C229" s="25"/>
      <c r="D229" s="21"/>
      <c r="E229" s="21"/>
      <c r="F229" s="21"/>
    </row>
    <row r="230" spans="2:6" ht="12.75">
      <c r="B230" s="21"/>
      <c r="C230" s="25"/>
      <c r="D230" s="21"/>
      <c r="E230" s="21"/>
      <c r="F230" s="21"/>
    </row>
    <row r="231" spans="2:6" ht="12.75">
      <c r="B231" s="21"/>
      <c r="C231" s="25"/>
      <c r="D231" s="21"/>
      <c r="E231" s="21"/>
      <c r="F231" s="21"/>
    </row>
    <row r="232" spans="2:6" ht="12.75">
      <c r="B232" s="21"/>
      <c r="C232" s="25"/>
      <c r="D232" s="21"/>
      <c r="E232" s="21"/>
      <c r="F232" s="21"/>
    </row>
    <row r="233" spans="2:6" ht="12.75">
      <c r="B233" s="21"/>
      <c r="C233" s="25"/>
      <c r="D233" s="21"/>
      <c r="E233" s="21"/>
      <c r="F233" s="21"/>
    </row>
    <row r="234" spans="2:6" ht="12.75">
      <c r="B234" s="21"/>
      <c r="C234" s="25"/>
      <c r="D234" s="21"/>
      <c r="E234" s="21"/>
      <c r="F234" s="21"/>
    </row>
    <row r="235" spans="2:6" ht="12.75">
      <c r="B235" s="21"/>
      <c r="C235" s="25"/>
      <c r="D235" s="21"/>
      <c r="E235" s="21"/>
      <c r="F235" s="21"/>
    </row>
    <row r="236" spans="2:6" ht="12.75">
      <c r="B236" s="21"/>
      <c r="C236" s="25"/>
      <c r="D236" s="21"/>
      <c r="E236" s="21"/>
      <c r="F236" s="21"/>
    </row>
    <row r="237" spans="2:6" ht="12.75">
      <c r="B237" s="21"/>
      <c r="C237" s="25"/>
      <c r="D237" s="21"/>
      <c r="E237" s="21"/>
      <c r="F237" s="21"/>
    </row>
    <row r="238" spans="2:6" ht="12.75">
      <c r="B238" s="21"/>
      <c r="C238" s="25"/>
      <c r="D238" s="21"/>
      <c r="E238" s="21"/>
      <c r="F238" s="21"/>
    </row>
    <row r="239" spans="2:6" ht="12.75">
      <c r="B239" s="21"/>
      <c r="C239" s="25"/>
      <c r="D239" s="21"/>
      <c r="E239" s="21"/>
      <c r="F239" s="21"/>
    </row>
    <row r="240" spans="2:6" ht="12.75">
      <c r="B240" s="21"/>
      <c r="C240" s="25"/>
      <c r="D240" s="21"/>
      <c r="E240" s="21"/>
      <c r="F240" s="21"/>
    </row>
    <row r="241" spans="2:6" ht="12.75">
      <c r="B241" s="21"/>
      <c r="C241" s="25"/>
      <c r="D241" s="21"/>
      <c r="E241" s="21"/>
      <c r="F241" s="21"/>
    </row>
    <row r="242" spans="2:6" ht="12.75">
      <c r="B242" s="21"/>
      <c r="C242" s="25"/>
      <c r="D242" s="21"/>
      <c r="E242" s="21"/>
      <c r="F242" s="21"/>
    </row>
    <row r="243" spans="2:6" ht="12.75">
      <c r="B243" s="21"/>
      <c r="C243" s="25"/>
      <c r="D243" s="21"/>
      <c r="E243" s="21"/>
      <c r="F243" s="21"/>
    </row>
    <row r="244" spans="2:6" ht="12.75">
      <c r="B244" s="21"/>
      <c r="C244" s="25"/>
      <c r="D244" s="21"/>
      <c r="E244" s="21"/>
      <c r="F244" s="21"/>
    </row>
    <row r="245" spans="2:6" ht="12.75">
      <c r="B245" s="21"/>
      <c r="C245" s="25"/>
      <c r="D245" s="21"/>
      <c r="E245" s="21"/>
      <c r="F245" s="21"/>
    </row>
    <row r="246" spans="2:6" ht="12.75">
      <c r="B246" s="21"/>
      <c r="C246" s="25"/>
      <c r="D246" s="21"/>
      <c r="E246" s="21"/>
      <c r="F246" s="21"/>
    </row>
    <row r="247" spans="2:6" ht="12.75">
      <c r="B247" s="21"/>
      <c r="C247" s="25"/>
      <c r="D247" s="21"/>
      <c r="E247" s="21"/>
      <c r="F247" s="21"/>
    </row>
    <row r="248" spans="2:6" ht="12.75">
      <c r="B248" s="21"/>
      <c r="C248" s="25"/>
      <c r="D248" s="21"/>
      <c r="E248" s="21"/>
      <c r="F248" s="21"/>
    </row>
    <row r="249" spans="2:6" ht="12.75">
      <c r="B249" s="21"/>
      <c r="C249" s="25"/>
      <c r="D249" s="21"/>
      <c r="E249" s="21"/>
      <c r="F249" s="21"/>
    </row>
    <row r="250" spans="2:6" ht="12.75">
      <c r="B250" s="21"/>
      <c r="C250" s="25"/>
      <c r="D250" s="21"/>
      <c r="E250" s="21"/>
      <c r="F250" s="21"/>
    </row>
    <row r="251" spans="2:6" ht="12.75">
      <c r="B251" s="21"/>
      <c r="C251" s="25"/>
      <c r="D251" s="21"/>
      <c r="E251" s="21"/>
      <c r="F251" s="21"/>
    </row>
    <row r="252" spans="2:6" ht="12.75">
      <c r="B252" s="21"/>
      <c r="C252" s="25"/>
      <c r="D252" s="21"/>
      <c r="E252" s="21"/>
      <c r="F252" s="21"/>
    </row>
    <row r="253" spans="2:6" ht="12.75">
      <c r="B253" s="21"/>
      <c r="C253" s="25"/>
      <c r="D253" s="21"/>
      <c r="E253" s="21"/>
      <c r="F253" s="21"/>
    </row>
    <row r="254" spans="2:6" ht="12.75">
      <c r="B254" s="21"/>
      <c r="C254" s="25"/>
      <c r="D254" s="21"/>
      <c r="E254" s="21"/>
      <c r="F254" s="21"/>
    </row>
    <row r="255" spans="2:6" ht="12.75">
      <c r="B255" s="21"/>
      <c r="C255" s="25"/>
      <c r="D255" s="21"/>
      <c r="E255" s="21"/>
      <c r="F255" s="21"/>
    </row>
    <row r="256" spans="2:6" ht="12.75">
      <c r="B256" s="21"/>
      <c r="C256" s="25"/>
      <c r="D256" s="21"/>
      <c r="E256" s="21"/>
      <c r="F256" s="21"/>
    </row>
    <row r="257" spans="2:6" ht="12.75">
      <c r="B257" s="21"/>
      <c r="C257" s="25"/>
      <c r="D257" s="21"/>
      <c r="E257" s="21"/>
      <c r="F257" s="21"/>
    </row>
    <row r="258" spans="2:6" ht="12.75">
      <c r="B258" s="21"/>
      <c r="C258" s="25"/>
      <c r="D258" s="21"/>
      <c r="E258" s="21"/>
      <c r="F258" s="21"/>
    </row>
    <row r="259" spans="2:6" ht="12.75">
      <c r="B259" s="21"/>
      <c r="C259" s="25"/>
      <c r="D259" s="21"/>
      <c r="E259" s="21"/>
      <c r="F259" s="21"/>
    </row>
    <row r="260" spans="2:6" ht="12.75">
      <c r="B260" s="21"/>
      <c r="C260" s="25"/>
      <c r="D260" s="21"/>
      <c r="E260" s="21"/>
      <c r="F260" s="21"/>
    </row>
    <row r="261" spans="2:6" ht="12.75">
      <c r="B261" s="21"/>
      <c r="C261" s="25"/>
      <c r="D261" s="21"/>
      <c r="E261" s="21"/>
      <c r="F261" s="21"/>
    </row>
    <row r="262" spans="2:6" ht="12.75">
      <c r="B262" s="21"/>
      <c r="C262" s="25"/>
      <c r="D262" s="21"/>
      <c r="E262" s="21"/>
      <c r="F262" s="21"/>
    </row>
    <row r="263" spans="2:6" ht="12.75">
      <c r="B263" s="21"/>
      <c r="C263" s="25"/>
      <c r="D263" s="21"/>
      <c r="E263" s="21"/>
      <c r="F263" s="21"/>
    </row>
    <row r="264" spans="2:6" ht="12.75">
      <c r="B264" s="21"/>
      <c r="C264" s="25"/>
      <c r="D264" s="21"/>
      <c r="E264" s="21"/>
      <c r="F264" s="21"/>
    </row>
    <row r="265" spans="2:6" ht="12.75">
      <c r="B265" s="21"/>
      <c r="C265" s="25"/>
      <c r="D265" s="21"/>
      <c r="E265" s="21"/>
      <c r="F265" s="21"/>
    </row>
    <row r="266" spans="2:6" ht="12.75">
      <c r="B266" s="21"/>
      <c r="C266" s="25"/>
      <c r="D266" s="21"/>
      <c r="E266" s="21"/>
      <c r="F266" s="21"/>
    </row>
    <row r="267" spans="2:6" ht="12.75">
      <c r="B267" s="21"/>
      <c r="C267" s="25"/>
      <c r="D267" s="21"/>
      <c r="E267" s="21"/>
      <c r="F267" s="21"/>
    </row>
    <row r="268" spans="2:6" ht="12.75">
      <c r="B268" s="21"/>
      <c r="C268" s="25"/>
      <c r="D268" s="21"/>
      <c r="E268" s="21"/>
      <c r="F268" s="21"/>
    </row>
    <row r="269" spans="2:6" ht="12.75">
      <c r="B269" s="21"/>
      <c r="C269" s="25"/>
      <c r="D269" s="21"/>
      <c r="E269" s="21"/>
      <c r="F269" s="21"/>
    </row>
    <row r="270" spans="2:6" ht="12.75">
      <c r="B270" s="21"/>
      <c r="C270" s="25"/>
      <c r="D270" s="21"/>
      <c r="E270" s="21"/>
      <c r="F270" s="21"/>
    </row>
    <row r="271" spans="2:6" ht="12.75">
      <c r="B271" s="21"/>
      <c r="C271" s="25"/>
      <c r="D271" s="21"/>
      <c r="E271" s="21"/>
      <c r="F271" s="21"/>
    </row>
    <row r="272" spans="2:6" ht="12.75">
      <c r="B272" s="21"/>
      <c r="C272" s="25"/>
      <c r="D272" s="21"/>
      <c r="E272" s="21"/>
      <c r="F272" s="21"/>
    </row>
    <row r="273" spans="2:6" ht="12.75">
      <c r="B273" s="21"/>
      <c r="C273" s="25"/>
      <c r="D273" s="21"/>
      <c r="E273" s="21"/>
      <c r="F273" s="21"/>
    </row>
    <row r="274" spans="2:6" ht="12.75">
      <c r="B274" s="21"/>
      <c r="C274" s="25"/>
      <c r="D274" s="21"/>
      <c r="E274" s="21"/>
      <c r="F274" s="21"/>
    </row>
    <row r="275" spans="2:6" ht="12.75">
      <c r="B275" s="21"/>
      <c r="C275" s="25"/>
      <c r="D275" s="21"/>
      <c r="E275" s="21"/>
      <c r="F275" s="21"/>
    </row>
    <row r="276" spans="2:6" ht="12.75">
      <c r="B276" s="21"/>
      <c r="C276" s="25"/>
      <c r="D276" s="21"/>
      <c r="E276" s="21"/>
      <c r="F276" s="21"/>
    </row>
    <row r="277" spans="2:6" ht="12.75">
      <c r="B277" s="21"/>
      <c r="C277" s="25"/>
      <c r="D277" s="21"/>
      <c r="E277" s="21"/>
      <c r="F277" s="21"/>
    </row>
    <row r="278" spans="2:6" ht="12.75">
      <c r="B278" s="21"/>
      <c r="C278" s="25"/>
      <c r="D278" s="21"/>
      <c r="E278" s="21"/>
      <c r="F278" s="21"/>
    </row>
    <row r="279" spans="2:6" ht="12.75">
      <c r="B279" s="21"/>
      <c r="C279" s="25"/>
      <c r="D279" s="21"/>
      <c r="E279" s="21"/>
      <c r="F279" s="21"/>
    </row>
    <row r="280" spans="2:6" ht="12.75">
      <c r="B280" s="21"/>
      <c r="C280" s="25"/>
      <c r="D280" s="21"/>
      <c r="E280" s="21"/>
      <c r="F280" s="21"/>
    </row>
    <row r="281" spans="2:6" ht="12.75">
      <c r="B281" s="21"/>
      <c r="C281" s="25"/>
      <c r="D281" s="21"/>
      <c r="E281" s="21"/>
      <c r="F281" s="21"/>
    </row>
    <row r="282" spans="2:6" ht="12.75">
      <c r="B282" s="21"/>
      <c r="C282" s="25"/>
      <c r="D282" s="21"/>
      <c r="E282" s="21"/>
      <c r="F282" s="21"/>
    </row>
    <row r="283" spans="2:6" ht="12.75">
      <c r="B283" s="21"/>
      <c r="C283" s="25"/>
      <c r="D283" s="21"/>
      <c r="E283" s="21"/>
      <c r="F283" s="21"/>
    </row>
    <row r="284" spans="2:6" ht="12.75">
      <c r="B284" s="21"/>
      <c r="C284" s="25"/>
      <c r="D284" s="21"/>
      <c r="E284" s="21"/>
      <c r="F284" s="21"/>
    </row>
    <row r="285" spans="2:6" ht="12.75">
      <c r="B285" s="21"/>
      <c r="C285" s="25"/>
      <c r="D285" s="21"/>
      <c r="E285" s="21"/>
      <c r="F285" s="21"/>
    </row>
    <row r="286" spans="2:6" ht="12.75">
      <c r="B286" s="21"/>
      <c r="C286" s="25"/>
      <c r="D286" s="21"/>
      <c r="E286" s="21"/>
      <c r="F286" s="21"/>
    </row>
    <row r="287" spans="2:6" ht="12.75">
      <c r="B287" s="21"/>
      <c r="C287" s="25"/>
      <c r="D287" s="21"/>
      <c r="E287" s="21"/>
      <c r="F287" s="21"/>
    </row>
    <row r="288" spans="2:6" ht="12.75">
      <c r="B288" s="21"/>
      <c r="C288" s="25"/>
      <c r="D288" s="21"/>
      <c r="E288" s="21"/>
      <c r="F288" s="21"/>
    </row>
    <row r="289" spans="2:6" ht="12.75">
      <c r="B289" s="21"/>
      <c r="C289" s="25"/>
      <c r="D289" s="21"/>
      <c r="E289" s="21"/>
      <c r="F289" s="21"/>
    </row>
    <row r="290" spans="2:6" ht="12.75">
      <c r="B290" s="21"/>
      <c r="C290" s="25"/>
      <c r="D290" s="21"/>
      <c r="E290" s="21"/>
      <c r="F290" s="21"/>
    </row>
    <row r="291" spans="2:6" ht="12.75">
      <c r="B291" s="21"/>
      <c r="C291" s="25"/>
      <c r="D291" s="21"/>
      <c r="E291" s="21"/>
      <c r="F291" s="21"/>
    </row>
    <row r="292" spans="2:6" ht="12.75">
      <c r="B292" s="21"/>
      <c r="C292" s="25"/>
      <c r="D292" s="21"/>
      <c r="E292" s="21"/>
      <c r="F292" s="21"/>
    </row>
    <row r="293" spans="2:6" ht="12.75">
      <c r="B293" s="21"/>
      <c r="C293" s="25"/>
      <c r="D293" s="21"/>
      <c r="E293" s="21"/>
      <c r="F293" s="21"/>
    </row>
    <row r="294" spans="2:6" ht="12.75">
      <c r="B294" s="21"/>
      <c r="C294" s="25"/>
      <c r="D294" s="21"/>
      <c r="E294" s="21"/>
      <c r="F294" s="21"/>
    </row>
    <row r="295" spans="2:6" ht="12.75">
      <c r="B295" s="21"/>
      <c r="C295" s="25"/>
      <c r="D295" s="21"/>
      <c r="E295" s="21"/>
      <c r="F295" s="21"/>
    </row>
    <row r="296" spans="2:6" ht="12.75">
      <c r="B296" s="21"/>
      <c r="C296" s="25"/>
      <c r="D296" s="21"/>
      <c r="E296" s="21"/>
      <c r="F296" s="21"/>
    </row>
    <row r="297" spans="2:6" ht="12.75">
      <c r="B297" s="21"/>
      <c r="C297" s="25"/>
      <c r="D297" s="21"/>
      <c r="E297" s="21"/>
      <c r="F297" s="21"/>
    </row>
    <row r="298" spans="2:6" ht="12.75">
      <c r="B298" s="21"/>
      <c r="C298" s="25"/>
      <c r="D298" s="21"/>
      <c r="E298" s="21"/>
      <c r="F298" s="21"/>
    </row>
    <row r="299" spans="2:6" ht="12.75">
      <c r="B299" s="21"/>
      <c r="C299" s="25"/>
      <c r="D299" s="21"/>
      <c r="E299" s="21"/>
      <c r="F299" s="21"/>
    </row>
    <row r="300" spans="2:6" ht="12.75">
      <c r="B300" s="21"/>
      <c r="C300" s="25"/>
      <c r="D300" s="21"/>
      <c r="E300" s="21"/>
      <c r="F300" s="21"/>
    </row>
    <row r="301" spans="2:6" ht="12.75">
      <c r="B301" s="21"/>
      <c r="C301" s="25"/>
      <c r="D301" s="21"/>
      <c r="E301" s="21"/>
      <c r="F301" s="21"/>
    </row>
    <row r="302" spans="2:6" ht="12.75">
      <c r="B302" s="21"/>
      <c r="C302" s="25"/>
      <c r="D302" s="21"/>
      <c r="E302" s="21"/>
      <c r="F302" s="21"/>
    </row>
    <row r="303" spans="2:6" ht="12.75">
      <c r="B303" s="21"/>
      <c r="C303" s="25"/>
      <c r="D303" s="21"/>
      <c r="E303" s="21"/>
      <c r="F303" s="21"/>
    </row>
    <row r="304" spans="2:6" ht="12.75">
      <c r="B304" s="21"/>
      <c r="C304" s="25"/>
      <c r="D304" s="21"/>
      <c r="E304" s="21"/>
      <c r="F304" s="21"/>
    </row>
    <row r="305" spans="2:6" ht="12.75">
      <c r="B305" s="21"/>
      <c r="C305" s="25"/>
      <c r="D305" s="21"/>
      <c r="E305" s="21"/>
      <c r="F305" s="21"/>
    </row>
    <row r="306" spans="2:6" ht="12.75">
      <c r="B306" s="21"/>
      <c r="C306" s="25"/>
      <c r="D306" s="21"/>
      <c r="E306" s="21"/>
      <c r="F306" s="21"/>
    </row>
    <row r="307" spans="2:6" ht="12.75">
      <c r="B307" s="21"/>
      <c r="C307" s="25"/>
      <c r="D307" s="21"/>
      <c r="E307" s="21"/>
      <c r="F307" s="21"/>
    </row>
    <row r="308" spans="2:6" ht="12.75">
      <c r="B308" s="21"/>
      <c r="C308" s="25"/>
      <c r="D308" s="21"/>
      <c r="E308" s="21"/>
      <c r="F308" s="21"/>
    </row>
    <row r="309" spans="2:6" ht="12.75">
      <c r="B309" s="21"/>
      <c r="C309" s="25"/>
      <c r="D309" s="21"/>
      <c r="E309" s="21"/>
      <c r="F309" s="21"/>
    </row>
    <row r="310" spans="2:6" ht="12.75">
      <c r="B310" s="21"/>
      <c r="C310" s="25"/>
      <c r="D310" s="21"/>
      <c r="E310" s="21"/>
      <c r="F310" s="21"/>
    </row>
    <row r="311" spans="2:6" ht="12.75">
      <c r="B311" s="21"/>
      <c r="C311" s="25"/>
      <c r="D311" s="21"/>
      <c r="E311" s="21"/>
      <c r="F311" s="21"/>
    </row>
    <row r="312" spans="2:6" ht="12.75">
      <c r="B312" s="21"/>
      <c r="C312" s="25"/>
      <c r="D312" s="21"/>
      <c r="E312" s="21"/>
      <c r="F312" s="21"/>
    </row>
    <row r="313" spans="2:6" ht="12.75">
      <c r="B313" s="21"/>
      <c r="C313" s="25"/>
      <c r="D313" s="21"/>
      <c r="E313" s="21"/>
      <c r="F313" s="21"/>
    </row>
    <row r="314" spans="2:6" ht="12.75">
      <c r="B314" s="21"/>
      <c r="C314" s="25"/>
      <c r="D314" s="21"/>
      <c r="E314" s="21"/>
      <c r="F314" s="21"/>
    </row>
    <row r="315" spans="2:6" ht="12.75">
      <c r="B315" s="21"/>
      <c r="C315" s="25"/>
      <c r="D315" s="21"/>
      <c r="E315" s="21"/>
      <c r="F315" s="21"/>
    </row>
    <row r="316" spans="2:6" ht="12.75">
      <c r="B316" s="21"/>
      <c r="C316" s="25"/>
      <c r="D316" s="21"/>
      <c r="E316" s="21"/>
      <c r="F316" s="21"/>
    </row>
    <row r="317" spans="2:6" ht="12.75">
      <c r="B317" s="21"/>
      <c r="C317" s="25"/>
      <c r="D317" s="21"/>
      <c r="E317" s="21"/>
      <c r="F317" s="21"/>
    </row>
    <row r="318" spans="2:6" ht="12.75">
      <c r="B318" s="21"/>
      <c r="C318" s="25"/>
      <c r="D318" s="21"/>
      <c r="E318" s="21"/>
      <c r="F318" s="21"/>
    </row>
    <row r="319" spans="2:6" ht="12.75">
      <c r="B319" s="21"/>
      <c r="C319" s="25"/>
      <c r="D319" s="21"/>
      <c r="E319" s="21"/>
      <c r="F319" s="21"/>
    </row>
    <row r="320" spans="2:6" ht="12.75">
      <c r="B320" s="21"/>
      <c r="C320" s="25"/>
      <c r="D320" s="21"/>
      <c r="E320" s="21"/>
      <c r="F320" s="21"/>
    </row>
    <row r="321" spans="2:6" ht="12.75">
      <c r="B321" s="21"/>
      <c r="C321" s="25"/>
      <c r="D321" s="21"/>
      <c r="E321" s="21"/>
      <c r="F321" s="21"/>
    </row>
    <row r="322" spans="2:6" ht="12.75">
      <c r="B322" s="21"/>
      <c r="C322" s="25"/>
      <c r="D322" s="21"/>
      <c r="E322" s="21"/>
      <c r="F322" s="21"/>
    </row>
    <row r="323" spans="2:6" ht="12.75">
      <c r="B323" s="21"/>
      <c r="C323" s="25"/>
      <c r="D323" s="21"/>
      <c r="E323" s="21"/>
      <c r="F323" s="21"/>
    </row>
    <row r="324" spans="2:6" ht="12.75">
      <c r="B324" s="21"/>
      <c r="C324" s="25"/>
      <c r="D324" s="21"/>
      <c r="E324" s="21"/>
      <c r="F324" s="21"/>
    </row>
    <row r="325" spans="2:6" ht="12.75">
      <c r="B325" s="21"/>
      <c r="C325" s="25"/>
      <c r="D325" s="21"/>
      <c r="E325" s="21"/>
      <c r="F325" s="21"/>
    </row>
    <row r="326" spans="2:6" ht="12.75">
      <c r="B326" s="21"/>
      <c r="C326" s="25"/>
      <c r="D326" s="21"/>
      <c r="E326" s="21"/>
      <c r="F326" s="21"/>
    </row>
    <row r="327" spans="2:6" ht="12.75">
      <c r="B327" s="21"/>
      <c r="C327" s="25"/>
      <c r="D327" s="21"/>
      <c r="E327" s="21"/>
      <c r="F327" s="21"/>
    </row>
    <row r="328" spans="2:6" ht="12.75">
      <c r="B328" s="21"/>
      <c r="C328" s="25"/>
      <c r="D328" s="21"/>
      <c r="E328" s="21"/>
      <c r="F328" s="21"/>
    </row>
    <row r="329" spans="2:6" ht="12.75">
      <c r="B329" s="21"/>
      <c r="C329" s="25"/>
      <c r="D329" s="21"/>
      <c r="E329" s="21"/>
      <c r="F329" s="21"/>
    </row>
    <row r="330" spans="2:6" ht="12.75">
      <c r="B330" s="21"/>
      <c r="C330" s="25"/>
      <c r="D330" s="21"/>
      <c r="E330" s="21"/>
      <c r="F330" s="21"/>
    </row>
    <row r="331" spans="2:6" ht="12.75">
      <c r="B331" s="21"/>
      <c r="C331" s="25"/>
      <c r="D331" s="21"/>
      <c r="E331" s="21"/>
      <c r="F331" s="21"/>
    </row>
    <row r="332" spans="2:6" ht="12.75">
      <c r="B332" s="21"/>
      <c r="C332" s="25"/>
      <c r="D332" s="21"/>
      <c r="E332" s="21"/>
      <c r="F332" s="21"/>
    </row>
    <row r="333" spans="2:6" ht="12.75">
      <c r="B333" s="21"/>
      <c r="C333" s="25"/>
      <c r="D333" s="21"/>
      <c r="E333" s="21"/>
      <c r="F333" s="21"/>
    </row>
    <row r="334" spans="2:6" ht="12.75">
      <c r="B334" s="21"/>
      <c r="C334" s="25"/>
      <c r="D334" s="21"/>
      <c r="E334" s="21"/>
      <c r="F334" s="21"/>
    </row>
    <row r="335" spans="2:6" ht="12.75">
      <c r="B335" s="21"/>
      <c r="C335" s="25"/>
      <c r="D335" s="21"/>
      <c r="E335" s="21"/>
      <c r="F335" s="21"/>
    </row>
    <row r="336" spans="2:6" ht="12.75">
      <c r="B336" s="21"/>
      <c r="C336" s="25"/>
      <c r="D336" s="21"/>
      <c r="E336" s="21"/>
      <c r="F336" s="21"/>
    </row>
    <row r="337" spans="2:6" ht="12.75">
      <c r="B337" s="21"/>
      <c r="C337" s="25"/>
      <c r="D337" s="21"/>
      <c r="E337" s="21"/>
      <c r="F337" s="21"/>
    </row>
    <row r="338" spans="2:6" ht="12.75">
      <c r="B338" s="21"/>
      <c r="C338" s="25"/>
      <c r="D338" s="21"/>
      <c r="E338" s="21"/>
      <c r="F338" s="21"/>
    </row>
    <row r="339" spans="2:6" ht="12.75">
      <c r="B339" s="21"/>
      <c r="C339" s="25"/>
      <c r="D339" s="21"/>
      <c r="E339" s="21"/>
      <c r="F339" s="21"/>
    </row>
    <row r="340" spans="2:6" ht="12.75">
      <c r="B340" s="21"/>
      <c r="C340" s="25"/>
      <c r="D340" s="21"/>
      <c r="E340" s="21"/>
      <c r="F340" s="21"/>
    </row>
    <row r="341" spans="2:6" ht="12.75">
      <c r="B341" s="21"/>
      <c r="C341" s="25"/>
      <c r="D341" s="21"/>
      <c r="E341" s="21"/>
      <c r="F341" s="21"/>
    </row>
    <row r="342" spans="2:6" ht="12.75">
      <c r="B342" s="21"/>
      <c r="C342" s="25"/>
      <c r="D342" s="21"/>
      <c r="E342" s="21"/>
      <c r="F342" s="21"/>
    </row>
    <row r="343" spans="2:6" ht="12.75">
      <c r="B343" s="21"/>
      <c r="C343" s="25"/>
      <c r="D343" s="21"/>
      <c r="E343" s="21"/>
      <c r="F343" s="21"/>
    </row>
    <row r="344" spans="2:6" ht="12.75">
      <c r="B344" s="21"/>
      <c r="C344" s="25"/>
      <c r="D344" s="21"/>
      <c r="E344" s="21"/>
      <c r="F344" s="21"/>
    </row>
    <row r="345" spans="2:6" ht="12.75">
      <c r="B345" s="21"/>
      <c r="C345" s="25"/>
      <c r="D345" s="21"/>
      <c r="E345" s="21"/>
      <c r="F345" s="21"/>
    </row>
    <row r="346" spans="2:6" ht="12.75">
      <c r="B346" s="21"/>
      <c r="C346" s="25"/>
      <c r="D346" s="21"/>
      <c r="E346" s="21"/>
      <c r="F346" s="21"/>
    </row>
    <row r="347" spans="2:6" ht="12.75">
      <c r="B347" s="21"/>
      <c r="C347" s="25"/>
      <c r="D347" s="21"/>
      <c r="E347" s="21"/>
      <c r="F347" s="21"/>
    </row>
    <row r="348" spans="2:6" ht="12.75">
      <c r="B348" s="21"/>
      <c r="C348" s="25"/>
      <c r="D348" s="21"/>
      <c r="E348" s="21"/>
      <c r="F348" s="21"/>
    </row>
    <row r="349" spans="2:6" ht="12.75">
      <c r="B349" s="21"/>
      <c r="C349" s="25"/>
      <c r="D349" s="21"/>
      <c r="E349" s="21"/>
      <c r="F349" s="21"/>
    </row>
    <row r="350" spans="2:6" ht="12.75">
      <c r="B350" s="21"/>
      <c r="C350" s="25"/>
      <c r="D350" s="21"/>
      <c r="E350" s="21"/>
      <c r="F350" s="21"/>
    </row>
    <row r="351" spans="2:6" ht="12.75">
      <c r="B351" s="21"/>
      <c r="C351" s="25"/>
      <c r="D351" s="21"/>
      <c r="E351" s="21"/>
      <c r="F351" s="21"/>
    </row>
    <row r="352" spans="2:6" ht="12.75">
      <c r="B352" s="21"/>
      <c r="C352" s="25"/>
      <c r="D352" s="21"/>
      <c r="E352" s="21"/>
      <c r="F352" s="21"/>
    </row>
    <row r="353" spans="2:6" ht="12.75">
      <c r="B353" s="21"/>
      <c r="C353" s="25"/>
      <c r="D353" s="21"/>
      <c r="E353" s="21"/>
      <c r="F353" s="21"/>
    </row>
    <row r="354" spans="2:6" ht="12.75">
      <c r="B354" s="21"/>
      <c r="C354" s="25"/>
      <c r="D354" s="21"/>
      <c r="E354" s="21"/>
      <c r="F354" s="21"/>
    </row>
    <row r="355" spans="2:6" ht="12.75">
      <c r="B355" s="21"/>
      <c r="C355" s="25"/>
      <c r="D355" s="21"/>
      <c r="E355" s="21"/>
      <c r="F355" s="21"/>
    </row>
    <row r="356" spans="2:6" ht="12.75">
      <c r="B356" s="21"/>
      <c r="C356" s="25"/>
      <c r="D356" s="21"/>
      <c r="E356" s="21"/>
      <c r="F356" s="21"/>
    </row>
    <row r="357" spans="2:6" ht="12.75">
      <c r="B357" s="21"/>
      <c r="C357" s="25"/>
      <c r="D357" s="21"/>
      <c r="E357" s="21"/>
      <c r="F357" s="21"/>
    </row>
    <row r="358" spans="2:6" ht="12.75">
      <c r="B358" s="21"/>
      <c r="C358" s="25"/>
      <c r="D358" s="21"/>
      <c r="E358" s="21"/>
      <c r="F358" s="21"/>
    </row>
    <row r="359" spans="2:6" ht="12.75">
      <c r="B359" s="21"/>
      <c r="C359" s="25"/>
      <c r="D359" s="21"/>
      <c r="E359" s="21"/>
      <c r="F359" s="21"/>
    </row>
    <row r="360" spans="2:6" ht="12.75">
      <c r="B360" s="21"/>
      <c r="C360" s="25"/>
      <c r="D360" s="21"/>
      <c r="E360" s="21"/>
      <c r="F360" s="21"/>
    </row>
    <row r="361" spans="2:6" ht="12.75">
      <c r="B361" s="21"/>
      <c r="C361" s="25"/>
      <c r="D361" s="21"/>
      <c r="E361" s="21"/>
      <c r="F361" s="21"/>
    </row>
    <row r="362" spans="2:6" ht="12.75">
      <c r="B362" s="21"/>
      <c r="C362" s="25"/>
      <c r="D362" s="21"/>
      <c r="E362" s="21"/>
      <c r="F362" s="21"/>
    </row>
    <row r="363" spans="2:6" ht="12.75">
      <c r="B363" s="21"/>
      <c r="C363" s="25"/>
      <c r="D363" s="21"/>
      <c r="E363" s="21"/>
      <c r="F363" s="21"/>
    </row>
    <row r="364" spans="2:6" ht="12.75">
      <c r="B364" s="21"/>
      <c r="C364" s="25"/>
      <c r="D364" s="21"/>
      <c r="E364" s="21"/>
      <c r="F364" s="21"/>
    </row>
    <row r="365" spans="2:6" ht="12.75">
      <c r="B365" s="21"/>
      <c r="C365" s="25"/>
      <c r="D365" s="21"/>
      <c r="E365" s="21"/>
      <c r="F365" s="21"/>
    </row>
    <row r="366" spans="2:6" ht="12.75">
      <c r="B366" s="21"/>
      <c r="C366" s="25"/>
      <c r="D366" s="21"/>
      <c r="E366" s="21"/>
      <c r="F366" s="21"/>
    </row>
    <row r="367" spans="2:6" ht="12.75">
      <c r="B367" s="21"/>
      <c r="C367" s="25"/>
      <c r="D367" s="21"/>
      <c r="E367" s="21"/>
      <c r="F367" s="21"/>
    </row>
    <row r="368" spans="2:6" ht="12.75">
      <c r="B368" s="21"/>
      <c r="C368" s="25"/>
      <c r="D368" s="21"/>
      <c r="E368" s="21"/>
      <c r="F368" s="21"/>
    </row>
    <row r="369" spans="2:6" ht="12.75">
      <c r="B369" s="21"/>
      <c r="C369" s="25"/>
      <c r="D369" s="21"/>
      <c r="E369" s="21"/>
      <c r="F369" s="21"/>
    </row>
    <row r="370" spans="2:6" ht="12.75">
      <c r="B370" s="21"/>
      <c r="C370" s="25"/>
      <c r="D370" s="21"/>
      <c r="E370" s="21"/>
      <c r="F370" s="21"/>
    </row>
    <row r="371" spans="2:6" ht="12.75">
      <c r="B371" s="21"/>
      <c r="C371" s="25"/>
      <c r="D371" s="21"/>
      <c r="E371" s="21"/>
      <c r="F371" s="21"/>
    </row>
    <row r="372" spans="2:6" ht="12.75">
      <c r="B372" s="21"/>
      <c r="C372" s="25"/>
      <c r="D372" s="21"/>
      <c r="E372" s="21"/>
      <c r="F372" s="21"/>
    </row>
    <row r="373" spans="2:6" ht="12.75">
      <c r="B373" s="21"/>
      <c r="C373" s="25"/>
      <c r="D373" s="21"/>
      <c r="E373" s="21"/>
      <c r="F373" s="21"/>
    </row>
    <row r="374" spans="2:6" ht="12.75">
      <c r="B374" s="21"/>
      <c r="C374" s="25"/>
      <c r="D374" s="21"/>
      <c r="E374" s="21"/>
      <c r="F374" s="21"/>
    </row>
    <row r="375" spans="2:6" ht="12.75">
      <c r="B375" s="21"/>
      <c r="C375" s="25"/>
      <c r="D375" s="21"/>
      <c r="E375" s="21"/>
      <c r="F375" s="21"/>
    </row>
    <row r="376" spans="2:6" ht="12.75">
      <c r="B376" s="21"/>
      <c r="C376" s="25"/>
      <c r="D376" s="21"/>
      <c r="E376" s="21"/>
      <c r="F376" s="21"/>
    </row>
    <row r="377" spans="2:6" ht="12.75">
      <c r="B377" s="21"/>
      <c r="C377" s="25"/>
      <c r="D377" s="21"/>
      <c r="E377" s="21"/>
      <c r="F377" s="21"/>
    </row>
    <row r="378" spans="2:6" ht="12.75">
      <c r="B378" s="21"/>
      <c r="C378" s="25"/>
      <c r="D378" s="21"/>
      <c r="E378" s="21"/>
      <c r="F378" s="21"/>
    </row>
    <row r="379" spans="2:6" ht="12.75">
      <c r="B379" s="21"/>
      <c r="C379" s="25"/>
      <c r="D379" s="21"/>
      <c r="E379" s="21"/>
      <c r="F379" s="21"/>
    </row>
    <row r="380" spans="2:6" ht="12.75">
      <c r="B380" s="21"/>
      <c r="C380" s="25"/>
      <c r="D380" s="21"/>
      <c r="E380" s="21"/>
      <c r="F380" s="21"/>
    </row>
    <row r="381" spans="2:6" ht="12.75">
      <c r="B381" s="21"/>
      <c r="C381" s="25"/>
      <c r="D381" s="21"/>
      <c r="E381" s="21"/>
      <c r="F381" s="21"/>
    </row>
    <row r="382" spans="2:6" ht="12.75">
      <c r="B382" s="21"/>
      <c r="C382" s="25"/>
      <c r="D382" s="21"/>
      <c r="E382" s="21"/>
      <c r="F382" s="21"/>
    </row>
    <row r="383" spans="2:6" ht="12.75">
      <c r="B383" s="21"/>
      <c r="C383" s="25"/>
      <c r="D383" s="21"/>
      <c r="E383" s="21"/>
      <c r="F383" s="21"/>
    </row>
    <row r="384" spans="2:6" ht="12.75">
      <c r="B384" s="21"/>
      <c r="C384" s="25"/>
      <c r="D384" s="21"/>
      <c r="E384" s="21"/>
      <c r="F384" s="21"/>
    </row>
    <row r="385" spans="2:6" ht="12.75">
      <c r="B385" s="21"/>
      <c r="C385" s="25"/>
      <c r="D385" s="21"/>
      <c r="E385" s="21"/>
      <c r="F385" s="21"/>
    </row>
    <row r="386" spans="2:6" ht="12.75">
      <c r="B386" s="21"/>
      <c r="C386" s="25"/>
      <c r="D386" s="21"/>
      <c r="E386" s="21"/>
      <c r="F386" s="21"/>
    </row>
    <row r="387" spans="2:6" ht="12.75">
      <c r="B387" s="21"/>
      <c r="C387" s="25"/>
      <c r="D387" s="21"/>
      <c r="E387" s="21"/>
      <c r="F387" s="21"/>
    </row>
    <row r="388" spans="2:6" ht="12.75">
      <c r="B388" s="21"/>
      <c r="C388" s="25"/>
      <c r="D388" s="21"/>
      <c r="E388" s="21"/>
      <c r="F388" s="21"/>
    </row>
    <row r="389" spans="2:6" ht="12.75">
      <c r="B389" s="21"/>
      <c r="C389" s="25"/>
      <c r="D389" s="21"/>
      <c r="E389" s="21"/>
      <c r="F389" s="21"/>
    </row>
    <row r="390" spans="2:6" ht="12.75">
      <c r="B390" s="21"/>
      <c r="C390" s="25"/>
      <c r="D390" s="21"/>
      <c r="E390" s="21"/>
      <c r="F390" s="21"/>
    </row>
    <row r="391" spans="2:6" ht="12.75">
      <c r="B391" s="21"/>
      <c r="C391" s="25"/>
      <c r="D391" s="21"/>
      <c r="E391" s="21"/>
      <c r="F391" s="21"/>
    </row>
    <row r="392" spans="2:6" ht="12.75">
      <c r="B392" s="21"/>
      <c r="C392" s="25"/>
      <c r="D392" s="21"/>
      <c r="E392" s="21"/>
      <c r="F392" s="21"/>
    </row>
    <row r="393" spans="2:6" ht="12.75">
      <c r="B393" s="21"/>
      <c r="C393" s="25"/>
      <c r="D393" s="21"/>
      <c r="E393" s="21"/>
      <c r="F393" s="21"/>
    </row>
    <row r="394" spans="2:6" ht="12.75">
      <c r="B394" s="21"/>
      <c r="C394" s="25"/>
      <c r="D394" s="21"/>
      <c r="E394" s="21"/>
      <c r="F394" s="21"/>
    </row>
    <row r="395" spans="2:6" ht="12.75">
      <c r="B395" s="21"/>
      <c r="C395" s="25"/>
      <c r="D395" s="21"/>
      <c r="E395" s="21"/>
      <c r="F395" s="21"/>
    </row>
    <row r="396" spans="2:6" ht="12.75">
      <c r="B396" s="21"/>
      <c r="C396" s="25"/>
      <c r="D396" s="21"/>
      <c r="E396" s="21"/>
      <c r="F396" s="21"/>
    </row>
    <row r="397" spans="2:6" ht="12.75">
      <c r="B397" s="21"/>
      <c r="C397" s="25"/>
      <c r="D397" s="21"/>
      <c r="E397" s="21"/>
      <c r="F397" s="21"/>
    </row>
    <row r="398" spans="2:6" ht="12.75">
      <c r="B398" s="21"/>
      <c r="C398" s="25"/>
      <c r="D398" s="21"/>
      <c r="E398" s="21"/>
      <c r="F398" s="21"/>
    </row>
    <row r="399" spans="2:6" ht="12.75">
      <c r="B399" s="21"/>
      <c r="C399" s="25"/>
      <c r="D399" s="21"/>
      <c r="E399" s="21"/>
      <c r="F399" s="21"/>
    </row>
    <row r="400" spans="2:6" ht="12.75">
      <c r="B400" s="21"/>
      <c r="C400" s="25"/>
      <c r="D400" s="21"/>
      <c r="E400" s="21"/>
      <c r="F400" s="21"/>
    </row>
    <row r="401" spans="2:6" ht="12.75">
      <c r="B401" s="21"/>
      <c r="C401" s="25"/>
      <c r="D401" s="21"/>
      <c r="E401" s="21"/>
      <c r="F401" s="21"/>
    </row>
    <row r="402" spans="2:6" ht="12.75">
      <c r="B402" s="21"/>
      <c r="C402" s="25"/>
      <c r="D402" s="21"/>
      <c r="E402" s="21"/>
      <c r="F402" s="21"/>
    </row>
    <row r="403" spans="2:6" ht="12.75">
      <c r="B403" s="21"/>
      <c r="C403" s="25"/>
      <c r="D403" s="21"/>
      <c r="E403" s="21"/>
      <c r="F403" s="21"/>
    </row>
    <row r="404" spans="2:6" ht="12.75">
      <c r="B404" s="21"/>
      <c r="C404" s="25"/>
      <c r="D404" s="21"/>
      <c r="E404" s="21"/>
      <c r="F404" s="21"/>
    </row>
    <row r="405" spans="2:6" ht="12.75">
      <c r="B405" s="21"/>
      <c r="C405" s="25"/>
      <c r="D405" s="21"/>
      <c r="E405" s="21"/>
      <c r="F405" s="21"/>
    </row>
    <row r="406" spans="2:6" ht="12.75">
      <c r="B406" s="21"/>
      <c r="C406" s="25"/>
      <c r="D406" s="21"/>
      <c r="E406" s="21"/>
      <c r="F406" s="21"/>
    </row>
    <row r="407" spans="2:6" ht="12.75">
      <c r="B407" s="21"/>
      <c r="C407" s="25"/>
      <c r="D407" s="21"/>
      <c r="E407" s="21"/>
      <c r="F407" s="21"/>
    </row>
    <row r="408" spans="2:6" ht="12.75">
      <c r="B408" s="21"/>
      <c r="C408" s="25"/>
      <c r="D408" s="21"/>
      <c r="E408" s="21"/>
      <c r="F408" s="21"/>
    </row>
    <row r="409" spans="2:6" ht="12.75">
      <c r="B409" s="21"/>
      <c r="C409" s="25"/>
      <c r="D409" s="21"/>
      <c r="E409" s="21"/>
      <c r="F409" s="21"/>
    </row>
    <row r="410" spans="2:6" ht="12.75">
      <c r="B410" s="21"/>
      <c r="C410" s="25"/>
      <c r="D410" s="21"/>
      <c r="E410" s="21"/>
      <c r="F410" s="21"/>
    </row>
    <row r="411" spans="2:6" ht="12.75">
      <c r="B411" s="21"/>
      <c r="C411" s="25"/>
      <c r="D411" s="21"/>
      <c r="E411" s="21"/>
      <c r="F411" s="21"/>
    </row>
    <row r="412" spans="2:6" ht="12.75">
      <c r="B412" s="21"/>
      <c r="C412" s="25"/>
      <c r="D412" s="21"/>
      <c r="E412" s="21"/>
      <c r="F412" s="21"/>
    </row>
    <row r="413" spans="2:6" ht="12.75">
      <c r="B413" s="21"/>
      <c r="C413" s="25"/>
      <c r="D413" s="21"/>
      <c r="E413" s="21"/>
      <c r="F413" s="21"/>
    </row>
    <row r="414" spans="2:6" ht="12.75">
      <c r="B414" s="21"/>
      <c r="C414" s="25"/>
      <c r="D414" s="21"/>
      <c r="E414" s="21"/>
      <c r="F414" s="21"/>
    </row>
    <row r="415" spans="2:6" ht="12.75">
      <c r="B415" s="21"/>
      <c r="C415" s="25"/>
      <c r="D415" s="21"/>
      <c r="E415" s="21"/>
      <c r="F415" s="21"/>
    </row>
    <row r="416" spans="2:6" ht="12.75">
      <c r="B416" s="21"/>
      <c r="C416" s="25"/>
      <c r="D416" s="21"/>
      <c r="E416" s="21"/>
      <c r="F416" s="21"/>
    </row>
    <row r="417" spans="2:6" ht="12.75">
      <c r="B417" s="21"/>
      <c r="C417" s="25"/>
      <c r="D417" s="21"/>
      <c r="E417" s="21"/>
      <c r="F417" s="21"/>
    </row>
    <row r="418" spans="2:6" ht="12.75">
      <c r="B418" s="21"/>
      <c r="C418" s="25"/>
      <c r="D418" s="21"/>
      <c r="E418" s="21"/>
      <c r="F418" s="21"/>
    </row>
    <row r="419" spans="2:6" ht="12.75">
      <c r="B419" s="21"/>
      <c r="C419" s="25"/>
      <c r="D419" s="21"/>
      <c r="E419" s="21"/>
      <c r="F419" s="21"/>
    </row>
    <row r="420" spans="2:6" ht="12.75">
      <c r="B420" s="21"/>
      <c r="C420" s="25"/>
      <c r="D420" s="21"/>
      <c r="E420" s="21"/>
      <c r="F420" s="21"/>
    </row>
    <row r="421" spans="2:6" ht="12.75">
      <c r="B421" s="21"/>
      <c r="C421" s="25"/>
      <c r="D421" s="21"/>
      <c r="E421" s="21"/>
      <c r="F421" s="21"/>
    </row>
    <row r="422" spans="2:6" ht="12.75">
      <c r="B422" s="21"/>
      <c r="C422" s="25"/>
      <c r="D422" s="21"/>
      <c r="E422" s="21"/>
      <c r="F422" s="21"/>
    </row>
    <row r="423" spans="2:6" ht="12.75">
      <c r="B423" s="21"/>
      <c r="C423" s="25"/>
      <c r="D423" s="21"/>
      <c r="E423" s="21"/>
      <c r="F423" s="21"/>
    </row>
    <row r="424" spans="2:6" ht="12.75">
      <c r="B424" s="21"/>
      <c r="C424" s="25"/>
      <c r="D424" s="21"/>
      <c r="E424" s="21"/>
      <c r="F424" s="21"/>
    </row>
    <row r="425" spans="2:6" ht="12.75">
      <c r="B425" s="21"/>
      <c r="C425" s="25"/>
      <c r="D425" s="21"/>
      <c r="E425" s="21"/>
      <c r="F425" s="21"/>
    </row>
    <row r="426" spans="2:6" ht="12.75">
      <c r="B426" s="21"/>
      <c r="C426" s="25"/>
      <c r="D426" s="21"/>
      <c r="E426" s="21"/>
      <c r="F426" s="21"/>
    </row>
    <row r="427" spans="2:6" ht="12.75">
      <c r="B427" s="21"/>
      <c r="C427" s="25"/>
      <c r="D427" s="21"/>
      <c r="E427" s="21"/>
      <c r="F427" s="21"/>
    </row>
    <row r="428" spans="2:6" ht="12.75">
      <c r="B428" s="21"/>
      <c r="C428" s="25"/>
      <c r="D428" s="21"/>
      <c r="E428" s="21"/>
      <c r="F428" s="21"/>
    </row>
    <row r="429" spans="2:6" ht="12.75">
      <c r="B429" s="21"/>
      <c r="C429" s="25"/>
      <c r="D429" s="21"/>
      <c r="E429" s="21"/>
      <c r="F429" s="21"/>
    </row>
    <row r="430" spans="2:6" ht="12.75">
      <c r="B430" s="21"/>
      <c r="C430" s="25"/>
      <c r="D430" s="21"/>
      <c r="E430" s="21"/>
      <c r="F430" s="21"/>
    </row>
    <row r="431" spans="2:6" ht="12.75">
      <c r="B431" s="21"/>
      <c r="C431" s="25"/>
      <c r="D431" s="21"/>
      <c r="E431" s="21"/>
      <c r="F431" s="21"/>
    </row>
    <row r="432" spans="2:6" ht="12.75">
      <c r="B432" s="21"/>
      <c r="C432" s="25"/>
      <c r="D432" s="21"/>
      <c r="E432" s="21"/>
      <c r="F432" s="21"/>
    </row>
    <row r="433" spans="2:6" ht="12.75">
      <c r="B433" s="21"/>
      <c r="C433" s="25"/>
      <c r="D433" s="21"/>
      <c r="E433" s="21"/>
      <c r="F433" s="21"/>
    </row>
    <row r="434" spans="2:6" ht="12.75">
      <c r="B434" s="21"/>
      <c r="C434" s="25"/>
      <c r="D434" s="21"/>
      <c r="E434" s="21"/>
      <c r="F434" s="21"/>
    </row>
    <row r="435" spans="2:6" ht="12.75">
      <c r="B435" s="21"/>
      <c r="C435" s="25"/>
      <c r="D435" s="21"/>
      <c r="E435" s="21"/>
      <c r="F435" s="21"/>
    </row>
    <row r="436" spans="2:6" ht="12.75">
      <c r="B436" s="21"/>
      <c r="C436" s="25"/>
      <c r="D436" s="21"/>
      <c r="E436" s="21"/>
      <c r="F436" s="21"/>
    </row>
    <row r="437" spans="2:6" ht="12.75">
      <c r="B437" s="21"/>
      <c r="C437" s="25"/>
      <c r="D437" s="21"/>
      <c r="E437" s="21"/>
      <c r="F437" s="21"/>
    </row>
    <row r="438" spans="2:6" ht="12.75">
      <c r="B438" s="21"/>
      <c r="C438" s="25"/>
      <c r="D438" s="21"/>
      <c r="E438" s="21"/>
      <c r="F438" s="21"/>
    </row>
    <row r="439" spans="2:6" ht="12.75">
      <c r="B439" s="21"/>
      <c r="C439" s="25"/>
      <c r="D439" s="21"/>
      <c r="E439" s="21"/>
      <c r="F439" s="21"/>
    </row>
    <row r="440" spans="2:6" ht="12.75">
      <c r="B440" s="21"/>
      <c r="C440" s="25"/>
      <c r="D440" s="21"/>
      <c r="E440" s="21"/>
      <c r="F440" s="21"/>
    </row>
    <row r="441" spans="2:6" ht="12.75">
      <c r="B441" s="21"/>
      <c r="C441" s="25"/>
      <c r="D441" s="21"/>
      <c r="E441" s="21"/>
      <c r="F441" s="21"/>
    </row>
    <row r="442" spans="2:6" ht="12.75">
      <c r="B442" s="21"/>
      <c r="C442" s="25"/>
      <c r="D442" s="21"/>
      <c r="E442" s="21"/>
      <c r="F442" s="21"/>
    </row>
    <row r="443" spans="2:6" ht="12.75">
      <c r="B443" s="21"/>
      <c r="C443" s="25"/>
      <c r="D443" s="21"/>
      <c r="E443" s="21"/>
      <c r="F443" s="21"/>
    </row>
    <row r="444" spans="2:6" ht="12.75">
      <c r="B444" s="21"/>
      <c r="C444" s="25"/>
      <c r="D444" s="21"/>
      <c r="E444" s="21"/>
      <c r="F444" s="21"/>
    </row>
    <row r="445" spans="2:6" ht="12.75">
      <c r="B445" s="21"/>
      <c r="C445" s="25"/>
      <c r="D445" s="21"/>
      <c r="E445" s="21"/>
      <c r="F445" s="21"/>
    </row>
    <row r="446" spans="2:6" ht="12.75">
      <c r="B446" s="21"/>
      <c r="C446" s="25"/>
      <c r="D446" s="21"/>
      <c r="E446" s="21"/>
      <c r="F446" s="21"/>
    </row>
    <row r="447" spans="2:6" ht="12.75">
      <c r="B447" s="21"/>
      <c r="C447" s="25"/>
      <c r="D447" s="21"/>
      <c r="E447" s="21"/>
      <c r="F447" s="21"/>
    </row>
    <row r="448" spans="2:6" ht="12.75">
      <c r="B448" s="21"/>
      <c r="C448" s="25"/>
      <c r="D448" s="21"/>
      <c r="E448" s="21"/>
      <c r="F448" s="21"/>
    </row>
  </sheetData>
  <mergeCells count="3">
    <mergeCell ref="A52:B52"/>
    <mergeCell ref="B29:C29"/>
    <mergeCell ref="B2:C2"/>
  </mergeCells>
  <printOptions horizontalCentered="1" verticalCentered="1"/>
  <pageMargins left="0.7874015748031497" right="0.3937007874015748" top="0.5905511811023623" bottom="0.3937007874015748" header="0" footer="0"/>
  <pageSetup horizontalDpi="600" verticalDpi="600" orientation="landscape" paperSize="9" scale="7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38"/>
  <sheetViews>
    <sheetView showGridLines="0" zoomScale="50" zoomScaleNormal="50" zoomScalePageLayoutView="111" workbookViewId="0" topLeftCell="A1">
      <pane xSplit="2" ySplit="4" topLeftCell="C5" activePane="bottomRight" state="frozen"/>
      <selection pane="topRight" activeCell="C1" sqref="C1"/>
      <selection pane="bottomLeft" activeCell="A7" sqref="A7"/>
      <selection pane="bottomRight" activeCell="B1" sqref="B1"/>
    </sheetView>
  </sheetViews>
  <sheetFormatPr defaultColWidth="11.421875" defaultRowHeight="12.75"/>
  <cols>
    <col min="1" max="1" width="8.7109375" style="1" customWidth="1"/>
    <col min="2" max="2" width="35.7109375" style="1" customWidth="1"/>
    <col min="3" max="5" width="23.28125" style="56" customWidth="1"/>
    <col min="6" max="17" width="23.28125" style="1" customWidth="1"/>
    <col min="18" max="16384" width="11.421875" style="1" customWidth="1"/>
  </cols>
  <sheetData>
    <row r="1" ht="165" customHeight="1"/>
    <row r="2" spans="2:9" s="38" customFormat="1" ht="60" customHeight="1">
      <c r="B2" s="130" t="s">
        <v>140</v>
      </c>
      <c r="C2" s="130"/>
      <c r="D2" s="130"/>
      <c r="E2" s="130"/>
      <c r="F2" s="130"/>
      <c r="G2" s="130"/>
      <c r="H2" s="49"/>
      <c r="I2" s="49"/>
    </row>
    <row r="3" spans="2:9" s="38" customFormat="1" ht="20.1" customHeight="1">
      <c r="B3" s="79"/>
      <c r="C3" s="79"/>
      <c r="D3" s="79"/>
      <c r="E3" s="79"/>
      <c r="F3" s="79"/>
      <c r="G3" s="79"/>
      <c r="H3" s="49"/>
      <c r="I3" s="49"/>
    </row>
    <row r="4" spans="1:17" ht="60" customHeight="1">
      <c r="A4" s="3"/>
      <c r="B4" s="120" t="s">
        <v>99</v>
      </c>
      <c r="C4" s="123" t="s">
        <v>85</v>
      </c>
      <c r="D4" s="123" t="s">
        <v>86</v>
      </c>
      <c r="E4" s="123" t="s">
        <v>87</v>
      </c>
      <c r="F4" s="123" t="s">
        <v>89</v>
      </c>
      <c r="G4" s="123" t="s">
        <v>88</v>
      </c>
      <c r="H4" s="123" t="s">
        <v>90</v>
      </c>
      <c r="I4" s="123" t="s">
        <v>24</v>
      </c>
      <c r="J4" s="123" t="s">
        <v>91</v>
      </c>
      <c r="K4" s="123" t="s">
        <v>92</v>
      </c>
      <c r="L4" s="123" t="s">
        <v>93</v>
      </c>
      <c r="M4" s="123" t="s">
        <v>94</v>
      </c>
      <c r="N4" s="123" t="s">
        <v>95</v>
      </c>
      <c r="O4" s="123" t="s">
        <v>96</v>
      </c>
      <c r="P4" s="123" t="s">
        <v>97</v>
      </c>
      <c r="Q4" s="123" t="s">
        <v>98</v>
      </c>
    </row>
    <row r="5" spans="1:17" ht="39.95" customHeight="1">
      <c r="A5" s="3"/>
      <c r="B5" s="74" t="s">
        <v>100</v>
      </c>
      <c r="C5" s="78">
        <v>118806521.99999997</v>
      </c>
      <c r="D5" s="78">
        <v>28425778.999999985</v>
      </c>
      <c r="E5" s="78">
        <v>91715428.9999998</v>
      </c>
      <c r="F5" s="78">
        <v>30840244.00000003</v>
      </c>
      <c r="G5" s="78">
        <v>67047279.00000006</v>
      </c>
      <c r="H5" s="78">
        <v>15194733.999999996</v>
      </c>
      <c r="I5" s="78">
        <v>21002633.999999996</v>
      </c>
      <c r="J5" s="78">
        <v>16936655.999999996</v>
      </c>
      <c r="K5" s="78">
        <v>14773655</v>
      </c>
      <c r="L5" s="78">
        <v>10307076.999999994</v>
      </c>
      <c r="M5" s="78">
        <v>13666826</v>
      </c>
      <c r="N5" s="78">
        <v>13433844.000000002</v>
      </c>
      <c r="O5" s="78">
        <v>8346896.999999995</v>
      </c>
      <c r="P5" s="78">
        <v>12592670.000000006</v>
      </c>
      <c r="Q5" s="78">
        <v>854251</v>
      </c>
    </row>
    <row r="6" spans="1:17" ht="39.95" customHeight="1">
      <c r="A6" s="3"/>
      <c r="B6" s="74" t="s">
        <v>101</v>
      </c>
      <c r="C6" s="78">
        <v>135925083.99999994</v>
      </c>
      <c r="D6" s="78">
        <v>28352931.000000007</v>
      </c>
      <c r="E6" s="78">
        <v>117044127.00000031</v>
      </c>
      <c r="F6" s="78">
        <v>39184821.00000001</v>
      </c>
      <c r="G6" s="78">
        <v>52240125.00000001</v>
      </c>
      <c r="H6" s="78">
        <v>15167099.999999998</v>
      </c>
      <c r="I6" s="78">
        <v>26101135.999999996</v>
      </c>
      <c r="J6" s="78">
        <v>24685077.999999993</v>
      </c>
      <c r="K6" s="78">
        <v>13601678</v>
      </c>
      <c r="L6" s="78">
        <v>20315825.00000001</v>
      </c>
      <c r="M6" s="78">
        <v>7193750.000000001</v>
      </c>
      <c r="N6" s="78">
        <v>12554870.000000004</v>
      </c>
      <c r="O6" s="78">
        <v>1587000.9999999995</v>
      </c>
      <c r="P6" s="78">
        <v>15290794.999999994</v>
      </c>
      <c r="Q6" s="78">
        <v>1117050.0000000002</v>
      </c>
    </row>
    <row r="7" spans="1:17" ht="39.95" customHeight="1">
      <c r="A7" s="3"/>
      <c r="B7" s="74" t="s">
        <v>102</v>
      </c>
      <c r="C7" s="78">
        <v>154033394.99999994</v>
      </c>
      <c r="D7" s="78">
        <v>47221205.999999985</v>
      </c>
      <c r="E7" s="78">
        <v>103428736.00000007</v>
      </c>
      <c r="F7" s="78">
        <v>38603862.000000015</v>
      </c>
      <c r="G7" s="78">
        <v>59357408.00000003</v>
      </c>
      <c r="H7" s="78">
        <v>21786186</v>
      </c>
      <c r="I7" s="78">
        <v>25552181.999999978</v>
      </c>
      <c r="J7" s="78">
        <v>16470204</v>
      </c>
      <c r="K7" s="78">
        <v>25747988</v>
      </c>
      <c r="L7" s="78">
        <v>13421052.999999994</v>
      </c>
      <c r="M7" s="78">
        <v>22153647.000000007</v>
      </c>
      <c r="N7" s="78">
        <v>7584890.000000002</v>
      </c>
      <c r="O7" s="78">
        <v>1038739.9999999999</v>
      </c>
      <c r="P7" s="78">
        <v>4191497.0000000005</v>
      </c>
      <c r="Q7" s="78">
        <v>931977.0000000005</v>
      </c>
    </row>
    <row r="8" spans="1:17" ht="39.95" customHeight="1">
      <c r="A8" s="3"/>
      <c r="B8" s="74" t="s">
        <v>103</v>
      </c>
      <c r="C8" s="78">
        <v>124822834.00000013</v>
      </c>
      <c r="D8" s="78">
        <v>22857613.999999985</v>
      </c>
      <c r="E8" s="78">
        <v>95633730.00000001</v>
      </c>
      <c r="F8" s="78">
        <v>28940959.00000001</v>
      </c>
      <c r="G8" s="78">
        <v>48095410.00000002</v>
      </c>
      <c r="H8" s="78">
        <v>15318753.999999994</v>
      </c>
      <c r="I8" s="78">
        <v>17902953.999999985</v>
      </c>
      <c r="J8" s="78">
        <v>24798264.99999999</v>
      </c>
      <c r="K8" s="78">
        <v>13667316.999999981</v>
      </c>
      <c r="L8" s="78">
        <v>15941644.000000002</v>
      </c>
      <c r="M8" s="78">
        <v>20354460.000000007</v>
      </c>
      <c r="N8" s="78">
        <v>8797954.999999998</v>
      </c>
      <c r="O8" s="78">
        <v>11769676.999999998</v>
      </c>
      <c r="P8" s="78">
        <v>3864650.999999999</v>
      </c>
      <c r="Q8" s="78">
        <v>1343450.9999999998</v>
      </c>
    </row>
    <row r="9" spans="1:18" ht="39.95" customHeight="1">
      <c r="A9" s="3"/>
      <c r="B9" s="124">
        <v>2019</v>
      </c>
      <c r="C9" s="125">
        <f>SUM(C5:C8)</f>
        <v>533587835</v>
      </c>
      <c r="D9" s="125">
        <f aca="true" t="shared" si="0" ref="D9:Q9">SUM(D5:D8)</f>
        <v>126857529.99999996</v>
      </c>
      <c r="E9" s="125">
        <f t="shared" si="0"/>
        <v>407822022.0000002</v>
      </c>
      <c r="F9" s="125">
        <f t="shared" si="0"/>
        <v>137569886.00000006</v>
      </c>
      <c r="G9" s="125">
        <f t="shared" si="0"/>
        <v>226740222.00000012</v>
      </c>
      <c r="H9" s="125">
        <f t="shared" si="0"/>
        <v>67466773.99999999</v>
      </c>
      <c r="I9" s="125">
        <f t="shared" si="0"/>
        <v>90558905.99999996</v>
      </c>
      <c r="J9" s="125">
        <f t="shared" si="0"/>
        <v>82890202.99999997</v>
      </c>
      <c r="K9" s="125">
        <f t="shared" si="0"/>
        <v>67790637.99999999</v>
      </c>
      <c r="L9" s="125">
        <f t="shared" si="0"/>
        <v>59985599</v>
      </c>
      <c r="M9" s="125">
        <f t="shared" si="0"/>
        <v>63368683.000000015</v>
      </c>
      <c r="N9" s="125">
        <f t="shared" si="0"/>
        <v>42371559.00000001</v>
      </c>
      <c r="O9" s="125">
        <f t="shared" si="0"/>
        <v>22742314.999999993</v>
      </c>
      <c r="P9" s="125">
        <f t="shared" si="0"/>
        <v>35939613</v>
      </c>
      <c r="Q9" s="125">
        <f t="shared" si="0"/>
        <v>4246729.000000001</v>
      </c>
      <c r="R9" s="83"/>
    </row>
    <row r="10" spans="1:17" ht="39.95" customHeight="1">
      <c r="A10" s="3"/>
      <c r="B10" s="74" t="s">
        <v>74</v>
      </c>
      <c r="C10" s="78">
        <v>145534592.99999997</v>
      </c>
      <c r="D10" s="78">
        <v>13114681</v>
      </c>
      <c r="E10" s="78">
        <v>78795306.99999991</v>
      </c>
      <c r="F10" s="78">
        <v>34579289.00000001</v>
      </c>
      <c r="G10" s="78">
        <v>24985733.999999996</v>
      </c>
      <c r="H10" s="78">
        <v>12319602.000000002</v>
      </c>
      <c r="I10" s="78">
        <v>19710285</v>
      </c>
      <c r="J10" s="78">
        <v>5356673.999999999</v>
      </c>
      <c r="K10" s="78">
        <v>10183507.000000002</v>
      </c>
      <c r="L10" s="78">
        <v>22903391.999999996</v>
      </c>
      <c r="M10" s="78">
        <v>4022420</v>
      </c>
      <c r="N10" s="78">
        <v>9716121.999999996</v>
      </c>
      <c r="O10" s="78">
        <v>5876318.000000001</v>
      </c>
      <c r="P10" s="78">
        <v>7449260</v>
      </c>
      <c r="Q10" s="78">
        <v>622247</v>
      </c>
    </row>
    <row r="11" spans="1:17" ht="39.95" customHeight="1">
      <c r="A11" s="3"/>
      <c r="B11" s="74" t="s">
        <v>75</v>
      </c>
      <c r="C11" s="78">
        <v>26769472</v>
      </c>
      <c r="D11" s="78">
        <v>13147086.000000013</v>
      </c>
      <c r="E11" s="78">
        <v>35963384.00000002</v>
      </c>
      <c r="F11" s="78">
        <v>9184769.000000002</v>
      </c>
      <c r="G11" s="78">
        <v>406842</v>
      </c>
      <c r="H11" s="78">
        <v>3972001.999999999</v>
      </c>
      <c r="I11" s="78">
        <v>5492561</v>
      </c>
      <c r="J11" s="78">
        <v>774677.9999999999</v>
      </c>
      <c r="K11" s="78">
        <v>1978262.0000000002</v>
      </c>
      <c r="L11" s="78">
        <v>627963</v>
      </c>
      <c r="M11" s="78">
        <v>3349087.999999999</v>
      </c>
      <c r="N11" s="78">
        <v>6062828.000000001</v>
      </c>
      <c r="O11" s="78">
        <v>1972088</v>
      </c>
      <c r="P11" s="78">
        <v>3265140</v>
      </c>
      <c r="Q11" s="78">
        <v>39000</v>
      </c>
    </row>
    <row r="12" spans="1:17" ht="39.95" customHeight="1">
      <c r="A12" s="3"/>
      <c r="B12" s="74" t="s">
        <v>79</v>
      </c>
      <c r="C12" s="78">
        <v>220058868</v>
      </c>
      <c r="D12" s="78">
        <v>17264154</v>
      </c>
      <c r="E12" s="78">
        <v>52704071.00000004</v>
      </c>
      <c r="F12" s="78">
        <v>22740000.99999998</v>
      </c>
      <c r="G12" s="78">
        <v>6950962</v>
      </c>
      <c r="H12" s="78">
        <v>9532234.999999998</v>
      </c>
      <c r="I12" s="78">
        <v>20212744.999999978</v>
      </c>
      <c r="J12" s="78">
        <v>8141784.999999996</v>
      </c>
      <c r="K12" s="78">
        <v>10532703.999999998</v>
      </c>
      <c r="L12" s="78">
        <v>18446959.000000015</v>
      </c>
      <c r="M12" s="78">
        <v>27890391.00000002</v>
      </c>
      <c r="N12" s="78">
        <v>11904057</v>
      </c>
      <c r="O12" s="78">
        <v>3593254.9999999995</v>
      </c>
      <c r="P12" s="78">
        <v>7809840.000000002</v>
      </c>
      <c r="Q12" s="78">
        <v>669100</v>
      </c>
    </row>
    <row r="13" spans="1:17" ht="39.95" customHeight="1">
      <c r="A13" s="3"/>
      <c r="B13" s="74" t="s">
        <v>78</v>
      </c>
      <c r="C13" s="78">
        <v>117919149.99999999</v>
      </c>
      <c r="D13" s="78">
        <v>23407752.00000002</v>
      </c>
      <c r="E13" s="78">
        <v>78221642.00000004</v>
      </c>
      <c r="F13" s="78">
        <v>45370494.99999998</v>
      </c>
      <c r="G13" s="78">
        <v>45934949.99999999</v>
      </c>
      <c r="H13" s="78">
        <v>12313723.999999998</v>
      </c>
      <c r="I13" s="78">
        <v>34206715.00000001</v>
      </c>
      <c r="J13" s="78">
        <v>11607438</v>
      </c>
      <c r="K13" s="78">
        <v>9177605.000000004</v>
      </c>
      <c r="L13" s="78">
        <v>13213168.000000007</v>
      </c>
      <c r="M13" s="78">
        <v>23395232.999999993</v>
      </c>
      <c r="N13" s="78">
        <v>12705946</v>
      </c>
      <c r="O13" s="78">
        <v>7078636.999999998</v>
      </c>
      <c r="P13" s="78">
        <v>6601884</v>
      </c>
      <c r="Q13" s="78">
        <v>898250</v>
      </c>
    </row>
    <row r="14" spans="1:18" ht="39.95" customHeight="1">
      <c r="A14" s="3"/>
      <c r="B14" s="124">
        <v>2020</v>
      </c>
      <c r="C14" s="125">
        <f>SUM(C10:C13)</f>
        <v>510282083</v>
      </c>
      <c r="D14" s="125">
        <f aca="true" t="shared" si="1" ref="D14">SUM(D10:D13)</f>
        <v>66933673.00000003</v>
      </c>
      <c r="E14" s="125">
        <f aca="true" t="shared" si="2" ref="E14">SUM(E10:E13)</f>
        <v>245684404</v>
      </c>
      <c r="F14" s="125">
        <f aca="true" t="shared" si="3" ref="F14">SUM(F10:F13)</f>
        <v>111874553.99999997</v>
      </c>
      <c r="G14" s="125">
        <f aca="true" t="shared" si="4" ref="G14">SUM(G10:G13)</f>
        <v>78278487.99999999</v>
      </c>
      <c r="H14" s="125">
        <f aca="true" t="shared" si="5" ref="H14">SUM(H10:H13)</f>
        <v>38137563</v>
      </c>
      <c r="I14" s="125">
        <f aca="true" t="shared" si="6" ref="I14">SUM(I10:I13)</f>
        <v>79622305.99999999</v>
      </c>
      <c r="J14" s="125">
        <f aca="true" t="shared" si="7" ref="J14">SUM(J10:J13)</f>
        <v>25880574.999999996</v>
      </c>
      <c r="K14" s="125">
        <f aca="true" t="shared" si="8" ref="K14">SUM(K10:K13)</f>
        <v>31872078.000000004</v>
      </c>
      <c r="L14" s="125">
        <f aca="true" t="shared" si="9" ref="L14">SUM(L10:L13)</f>
        <v>55191482.00000002</v>
      </c>
      <c r="M14" s="125">
        <f aca="true" t="shared" si="10" ref="M14">SUM(M10:M13)</f>
        <v>58657132.00000001</v>
      </c>
      <c r="N14" s="125">
        <f aca="true" t="shared" si="11" ref="N14">SUM(N10:N13)</f>
        <v>40388953</v>
      </c>
      <c r="O14" s="125">
        <f aca="true" t="shared" si="12" ref="O14">SUM(O10:O13)</f>
        <v>18520298</v>
      </c>
      <c r="P14" s="125">
        <f aca="true" t="shared" si="13" ref="P14">SUM(P10:P13)</f>
        <v>25126124</v>
      </c>
      <c r="Q14" s="125">
        <f aca="true" t="shared" si="14" ref="Q14">SUM(Q10:Q13)</f>
        <v>2228597</v>
      </c>
      <c r="R14" s="83"/>
    </row>
    <row r="15" spans="1:17" ht="39.95" customHeight="1">
      <c r="A15" s="3"/>
      <c r="B15" s="74" t="s">
        <v>80</v>
      </c>
      <c r="C15" s="78">
        <v>107067307.00000003</v>
      </c>
      <c r="D15" s="78">
        <v>38713131.00000005</v>
      </c>
      <c r="E15" s="78">
        <v>40615871.99999999</v>
      </c>
      <c r="F15" s="78">
        <v>25141928.000000015</v>
      </c>
      <c r="G15" s="78">
        <v>28121441.99999999</v>
      </c>
      <c r="H15" s="78">
        <v>14805781.99999999</v>
      </c>
      <c r="I15" s="78">
        <v>29711225.999999966</v>
      </c>
      <c r="J15" s="78">
        <v>10213493</v>
      </c>
      <c r="K15" s="78">
        <v>28494223.000000022</v>
      </c>
      <c r="L15" s="78">
        <v>13056648.999999998</v>
      </c>
      <c r="M15" s="78">
        <v>33742369.99999999</v>
      </c>
      <c r="N15" s="78">
        <v>12470045.999999998</v>
      </c>
      <c r="O15" s="78">
        <v>14162375.999999996</v>
      </c>
      <c r="P15" s="78">
        <v>2727332</v>
      </c>
      <c r="Q15" s="78">
        <v>2183784.000000001</v>
      </c>
    </row>
    <row r="16" spans="1:17" ht="39.95" customHeight="1">
      <c r="A16" s="3"/>
      <c r="B16" s="74" t="s">
        <v>81</v>
      </c>
      <c r="C16" s="78">
        <v>213752285.9999999</v>
      </c>
      <c r="D16" s="78">
        <v>53072055.00000003</v>
      </c>
      <c r="E16" s="78">
        <v>103147447.00000009</v>
      </c>
      <c r="F16" s="78">
        <v>31838705.999999996</v>
      </c>
      <c r="G16" s="78">
        <v>47004585</v>
      </c>
      <c r="H16" s="78">
        <v>12212269.999999993</v>
      </c>
      <c r="I16" s="78">
        <v>23900613.000000007</v>
      </c>
      <c r="J16" s="78">
        <v>11045755</v>
      </c>
      <c r="K16" s="78">
        <v>14974587.000000006</v>
      </c>
      <c r="L16" s="78">
        <v>8292578.999999999</v>
      </c>
      <c r="M16" s="78">
        <v>30749689.000000004</v>
      </c>
      <c r="N16" s="78">
        <v>9591130.999999998</v>
      </c>
      <c r="O16" s="78">
        <v>4642660</v>
      </c>
      <c r="P16" s="78">
        <v>6922639.000000001</v>
      </c>
      <c r="Q16" s="78">
        <v>2083111.9999999998</v>
      </c>
    </row>
    <row r="17" spans="1:17" ht="39.95" customHeight="1">
      <c r="A17" s="3"/>
      <c r="B17" s="74" t="s">
        <v>76</v>
      </c>
      <c r="C17" s="78">
        <v>182837903</v>
      </c>
      <c r="D17" s="78">
        <v>22810342</v>
      </c>
      <c r="E17" s="78">
        <v>79746287.00000009</v>
      </c>
      <c r="F17" s="78">
        <v>23366584.999999993</v>
      </c>
      <c r="G17" s="78">
        <v>88759906.99999999</v>
      </c>
      <c r="H17" s="78">
        <v>21779972.000000015</v>
      </c>
      <c r="I17" s="78">
        <v>29433514.999999993</v>
      </c>
      <c r="J17" s="78">
        <v>10364718.000000002</v>
      </c>
      <c r="K17" s="78">
        <v>19430341.999999985</v>
      </c>
      <c r="L17" s="78">
        <v>10545404</v>
      </c>
      <c r="M17" s="78">
        <v>40344928.999999985</v>
      </c>
      <c r="N17" s="78">
        <v>13052125.999999994</v>
      </c>
      <c r="O17" s="78">
        <v>9682547.000000002</v>
      </c>
      <c r="P17" s="78">
        <v>29116236.000000007</v>
      </c>
      <c r="Q17" s="78">
        <v>2509192</v>
      </c>
    </row>
    <row r="18" spans="1:17" ht="39.95" customHeight="1">
      <c r="A18" s="3"/>
      <c r="B18" s="74" t="s">
        <v>77</v>
      </c>
      <c r="C18" s="78">
        <v>117559809.00000007</v>
      </c>
      <c r="D18" s="78">
        <v>28197722.000000007</v>
      </c>
      <c r="E18" s="78">
        <v>88091280.99999994</v>
      </c>
      <c r="F18" s="78">
        <v>38131026.99999998</v>
      </c>
      <c r="G18" s="78">
        <v>32149650.000000022</v>
      </c>
      <c r="H18" s="78">
        <v>14437609</v>
      </c>
      <c r="I18" s="78">
        <v>21774032.999999993</v>
      </c>
      <c r="J18" s="78">
        <v>17211379.000000004</v>
      </c>
      <c r="K18" s="78">
        <v>19633462.999999996</v>
      </c>
      <c r="L18" s="78">
        <v>5615901.000000001</v>
      </c>
      <c r="M18" s="78">
        <v>35318320</v>
      </c>
      <c r="N18" s="78">
        <v>9533737.000000002</v>
      </c>
      <c r="O18" s="78">
        <v>9123509.000000002</v>
      </c>
      <c r="P18" s="78">
        <v>3198932.9999999995</v>
      </c>
      <c r="Q18" s="78">
        <v>1719503.0000000002</v>
      </c>
    </row>
    <row r="19" spans="1:18" ht="39.95" customHeight="1">
      <c r="A19" s="3"/>
      <c r="B19" s="124">
        <v>2021</v>
      </c>
      <c r="C19" s="125">
        <f>SUM(C15:C18)</f>
        <v>621217305</v>
      </c>
      <c r="D19" s="125">
        <f aca="true" t="shared" si="15" ref="D19">SUM(D15:D18)</f>
        <v>142793250.0000001</v>
      </c>
      <c r="E19" s="125">
        <f aca="true" t="shared" si="16" ref="E19">SUM(E15:E18)</f>
        <v>311600887.0000001</v>
      </c>
      <c r="F19" s="125">
        <f aca="true" t="shared" si="17" ref="F19">SUM(F15:F18)</f>
        <v>118478245.99999997</v>
      </c>
      <c r="G19" s="125">
        <f aca="true" t="shared" si="18" ref="G19">SUM(G15:G18)</f>
        <v>196035584</v>
      </c>
      <c r="H19" s="125">
        <f aca="true" t="shared" si="19" ref="H19">SUM(H15:H18)</f>
        <v>63235633</v>
      </c>
      <c r="I19" s="125">
        <f aca="true" t="shared" si="20" ref="I19">SUM(I15:I18)</f>
        <v>104819386.99999997</v>
      </c>
      <c r="J19" s="125">
        <f aca="true" t="shared" si="21" ref="J19">SUM(J15:J18)</f>
        <v>48835345</v>
      </c>
      <c r="K19" s="125">
        <f aca="true" t="shared" si="22" ref="K19">SUM(K15:K18)</f>
        <v>82532615.00000001</v>
      </c>
      <c r="L19" s="125">
        <f aca="true" t="shared" si="23" ref="L19">SUM(L15:L18)</f>
        <v>37510533</v>
      </c>
      <c r="M19" s="125">
        <f aca="true" t="shared" si="24" ref="M19">SUM(M15:M18)</f>
        <v>140155308</v>
      </c>
      <c r="N19" s="125">
        <f aca="true" t="shared" si="25" ref="N19">SUM(N15:N18)</f>
        <v>44647039.99999999</v>
      </c>
      <c r="O19" s="125">
        <f aca="true" t="shared" si="26" ref="O19">SUM(O15:O18)</f>
        <v>37611092</v>
      </c>
      <c r="P19" s="125">
        <f aca="true" t="shared" si="27" ref="P19">SUM(P15:P18)</f>
        <v>41965140.00000001</v>
      </c>
      <c r="Q19" s="125">
        <f aca="true" t="shared" si="28" ref="Q19">SUM(Q15:Q18)</f>
        <v>8495591.000000002</v>
      </c>
      <c r="R19" s="83"/>
    </row>
    <row r="20" spans="1:17" ht="39.95" customHeight="1">
      <c r="A20" s="3"/>
      <c r="B20" s="74" t="s">
        <v>82</v>
      </c>
      <c r="C20" s="78">
        <v>450605178</v>
      </c>
      <c r="D20" s="78">
        <v>25967252</v>
      </c>
      <c r="E20" s="78">
        <v>63034755</v>
      </c>
      <c r="F20" s="78">
        <v>35077932</v>
      </c>
      <c r="G20" s="78">
        <v>37090329</v>
      </c>
      <c r="H20" s="78">
        <v>11406426</v>
      </c>
      <c r="I20" s="78">
        <v>31458504</v>
      </c>
      <c r="J20" s="78">
        <v>15847127</v>
      </c>
      <c r="K20" s="78">
        <v>26838635</v>
      </c>
      <c r="L20" s="78">
        <v>4873801</v>
      </c>
      <c r="M20" s="78">
        <v>19995774</v>
      </c>
      <c r="N20" s="78">
        <v>18463292</v>
      </c>
      <c r="O20" s="78">
        <v>9995411</v>
      </c>
      <c r="P20" s="78">
        <v>17040497</v>
      </c>
      <c r="Q20" s="78">
        <v>1281286</v>
      </c>
    </row>
    <row r="21" spans="1:18" ht="39.95" customHeight="1">
      <c r="A21" s="3"/>
      <c r="B21" s="74" t="s">
        <v>120</v>
      </c>
      <c r="C21" s="78">
        <v>248774191</v>
      </c>
      <c r="D21" s="78">
        <v>34911022</v>
      </c>
      <c r="E21" s="78">
        <v>144192319</v>
      </c>
      <c r="F21" s="78">
        <v>26439129</v>
      </c>
      <c r="G21" s="78">
        <v>48910780</v>
      </c>
      <c r="H21" s="78">
        <v>14855897</v>
      </c>
      <c r="I21" s="78">
        <v>23435719</v>
      </c>
      <c r="J21" s="78">
        <v>17568559</v>
      </c>
      <c r="K21" s="78">
        <v>38808464</v>
      </c>
      <c r="L21" s="78">
        <v>11637354</v>
      </c>
      <c r="M21" s="78">
        <v>20414749</v>
      </c>
      <c r="N21" s="78">
        <v>8761200</v>
      </c>
      <c r="O21" s="78">
        <v>10240391</v>
      </c>
      <c r="P21" s="78">
        <v>5429726</v>
      </c>
      <c r="Q21" s="78">
        <v>1138472</v>
      </c>
      <c r="R21" s="84"/>
    </row>
    <row r="22" spans="1:18" ht="39.95" customHeight="1">
      <c r="A22" s="3"/>
      <c r="B22" s="74" t="s">
        <v>126</v>
      </c>
      <c r="C22" s="78">
        <v>219447476</v>
      </c>
      <c r="D22" s="78">
        <v>25137772</v>
      </c>
      <c r="E22" s="78">
        <v>68210776</v>
      </c>
      <c r="F22" s="78">
        <v>22925540</v>
      </c>
      <c r="G22" s="78">
        <v>65759626</v>
      </c>
      <c r="H22" s="78">
        <v>15064183</v>
      </c>
      <c r="I22" s="78">
        <v>31913692</v>
      </c>
      <c r="J22" s="78">
        <v>15274318</v>
      </c>
      <c r="K22" s="78">
        <v>32989993</v>
      </c>
      <c r="L22" s="78">
        <v>19301883</v>
      </c>
      <c r="M22" s="78">
        <v>16209062</v>
      </c>
      <c r="N22" s="78">
        <v>11328800</v>
      </c>
      <c r="O22" s="78">
        <v>13580295</v>
      </c>
      <c r="P22" s="78">
        <v>11373805</v>
      </c>
      <c r="Q22" s="78">
        <v>1061281</v>
      </c>
      <c r="R22" s="84"/>
    </row>
    <row r="23" spans="1:18" ht="39.95" customHeight="1">
      <c r="A23" s="3"/>
      <c r="B23" s="74" t="s">
        <v>127</v>
      </c>
      <c r="C23" s="78">
        <v>290206626</v>
      </c>
      <c r="D23" s="78">
        <v>49861225</v>
      </c>
      <c r="E23" s="78">
        <v>35247444</v>
      </c>
      <c r="F23" s="78">
        <v>50194587</v>
      </c>
      <c r="G23" s="78">
        <v>28515138</v>
      </c>
      <c r="H23" s="78">
        <v>10688389</v>
      </c>
      <c r="I23" s="78">
        <v>25953270</v>
      </c>
      <c r="J23" s="78">
        <v>12062541</v>
      </c>
      <c r="K23" s="78">
        <v>19663300</v>
      </c>
      <c r="L23" s="78">
        <v>11534359</v>
      </c>
      <c r="M23" s="78">
        <v>13541574</v>
      </c>
      <c r="N23" s="78">
        <v>12777950</v>
      </c>
      <c r="O23" s="78">
        <v>14887458</v>
      </c>
      <c r="P23" s="78">
        <v>5719932</v>
      </c>
      <c r="Q23" s="78">
        <v>1042078</v>
      </c>
      <c r="R23" s="84"/>
    </row>
    <row r="24" spans="1:18" ht="39.95" customHeight="1">
      <c r="A24" s="3"/>
      <c r="B24" s="124">
        <v>2022</v>
      </c>
      <c r="C24" s="125">
        <f>SUM(C20:C23)</f>
        <v>1209033471</v>
      </c>
      <c r="D24" s="125">
        <f aca="true" t="shared" si="29" ref="D24:Q24">SUM(D20:D23)</f>
        <v>135877271</v>
      </c>
      <c r="E24" s="125">
        <f t="shared" si="29"/>
        <v>310685294</v>
      </c>
      <c r="F24" s="125">
        <f t="shared" si="29"/>
        <v>134637188</v>
      </c>
      <c r="G24" s="125">
        <f t="shared" si="29"/>
        <v>180275873</v>
      </c>
      <c r="H24" s="125">
        <f t="shared" si="29"/>
        <v>52014895</v>
      </c>
      <c r="I24" s="125">
        <f t="shared" si="29"/>
        <v>112761185</v>
      </c>
      <c r="J24" s="125">
        <f t="shared" si="29"/>
        <v>60752545</v>
      </c>
      <c r="K24" s="125">
        <f t="shared" si="29"/>
        <v>118300392</v>
      </c>
      <c r="L24" s="125">
        <f t="shared" si="29"/>
        <v>47347397</v>
      </c>
      <c r="M24" s="125">
        <f t="shared" si="29"/>
        <v>70161159</v>
      </c>
      <c r="N24" s="125">
        <f t="shared" si="29"/>
        <v>51331242</v>
      </c>
      <c r="O24" s="125">
        <f t="shared" si="29"/>
        <v>48703555</v>
      </c>
      <c r="P24" s="125">
        <f t="shared" si="29"/>
        <v>39563960</v>
      </c>
      <c r="Q24" s="125">
        <f t="shared" si="29"/>
        <v>4523117</v>
      </c>
      <c r="R24" s="84"/>
    </row>
    <row r="25" spans="1:17" ht="12" customHeight="1">
      <c r="A25" s="3"/>
      <c r="B25" s="73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1:5" ht="12" customHeight="1">
      <c r="A26" s="3"/>
      <c r="B26" s="22"/>
      <c r="C26" s="57"/>
      <c r="D26" s="57"/>
      <c r="E26" s="57"/>
    </row>
    <row r="27" spans="1:5" ht="17.1" customHeight="1">
      <c r="A27" s="3"/>
      <c r="B27" s="18"/>
      <c r="C27" s="57"/>
      <c r="D27" s="57"/>
      <c r="E27" s="57"/>
    </row>
    <row r="28" spans="1:5" ht="17.1" customHeight="1">
      <c r="A28" s="3"/>
      <c r="B28" s="20" t="s">
        <v>106</v>
      </c>
      <c r="C28" s="57"/>
      <c r="D28" s="57"/>
      <c r="E28" s="57"/>
    </row>
    <row r="29" spans="1:5" ht="11.45" customHeight="1">
      <c r="A29" s="3"/>
      <c r="B29" s="22"/>
      <c r="C29" s="57"/>
      <c r="D29" s="57"/>
      <c r="E29" s="57"/>
    </row>
    <row r="30" spans="1:5" ht="11.45" customHeight="1">
      <c r="A30" s="3"/>
      <c r="B30" s="22"/>
      <c r="C30" s="57"/>
      <c r="D30" s="57"/>
      <c r="E30" s="57"/>
    </row>
    <row r="31" spans="1:5" ht="11.45" customHeight="1">
      <c r="A31" s="3"/>
      <c r="B31" s="22"/>
      <c r="C31" s="57"/>
      <c r="D31" s="57"/>
      <c r="E31" s="57"/>
    </row>
    <row r="32" spans="1:5" ht="11.45" customHeight="1">
      <c r="A32" s="3"/>
      <c r="B32" s="22"/>
      <c r="C32" s="57"/>
      <c r="D32" s="57"/>
      <c r="E32" s="57"/>
    </row>
    <row r="33" spans="1:5" ht="11.45" customHeight="1">
      <c r="A33" s="3"/>
      <c r="B33" s="22"/>
      <c r="C33" s="57"/>
      <c r="D33" s="57"/>
      <c r="E33" s="57"/>
    </row>
    <row r="34" spans="1:5" ht="11.45" customHeight="1">
      <c r="A34" s="3"/>
      <c r="B34" s="22"/>
      <c r="C34" s="57"/>
      <c r="D34" s="57"/>
      <c r="E34" s="57"/>
    </row>
    <row r="35" spans="1:5" ht="11.45" customHeight="1">
      <c r="A35" s="3"/>
      <c r="B35" s="22"/>
      <c r="C35" s="57"/>
      <c r="D35" s="57"/>
      <c r="E35" s="57"/>
    </row>
    <row r="36" spans="1:5" ht="11.45" customHeight="1">
      <c r="A36" s="3"/>
      <c r="B36" s="22"/>
      <c r="C36" s="57"/>
      <c r="D36" s="57"/>
      <c r="E36" s="57"/>
    </row>
    <row r="37" spans="1:5" ht="11.45" customHeight="1">
      <c r="A37" s="3"/>
      <c r="B37" s="22"/>
      <c r="C37" s="57"/>
      <c r="D37" s="57"/>
      <c r="E37" s="57"/>
    </row>
    <row r="38" spans="1:5" ht="11.45" customHeight="1">
      <c r="A38" s="3"/>
      <c r="B38" s="22"/>
      <c r="C38" s="57"/>
      <c r="D38" s="57"/>
      <c r="E38" s="57"/>
    </row>
    <row r="39" spans="1:5" ht="11.45" customHeight="1">
      <c r="A39" s="3"/>
      <c r="B39" s="22"/>
      <c r="C39" s="57"/>
      <c r="D39" s="57"/>
      <c r="E39" s="57"/>
    </row>
    <row r="40" spans="1:5" ht="11.45" customHeight="1">
      <c r="A40" s="3"/>
      <c r="B40" s="22"/>
      <c r="C40" s="57"/>
      <c r="D40" s="57"/>
      <c r="E40" s="57"/>
    </row>
    <row r="41" spans="1:5" ht="11.45" customHeight="1">
      <c r="A41" s="3"/>
      <c r="B41" s="22"/>
      <c r="C41" s="57"/>
      <c r="D41" s="57"/>
      <c r="E41" s="57"/>
    </row>
    <row r="42" spans="1:5" ht="11.45" customHeight="1">
      <c r="A42" s="3"/>
      <c r="B42" s="22"/>
      <c r="C42" s="57"/>
      <c r="D42" s="57"/>
      <c r="E42" s="57"/>
    </row>
    <row r="43" spans="1:5" ht="11.45" customHeight="1">
      <c r="A43" s="132"/>
      <c r="B43" s="132"/>
      <c r="C43" s="57"/>
      <c r="D43" s="57"/>
      <c r="E43" s="57"/>
    </row>
    <row r="44" spans="1:5" ht="11.45" customHeight="1">
      <c r="A44" s="3"/>
      <c r="B44" s="22"/>
      <c r="C44" s="57"/>
      <c r="D44" s="57"/>
      <c r="E44" s="57"/>
    </row>
    <row r="45" spans="1:5" ht="11.45" customHeight="1">
      <c r="A45" s="3"/>
      <c r="B45" s="22"/>
      <c r="C45" s="57"/>
      <c r="D45" s="57"/>
      <c r="E45" s="57"/>
    </row>
    <row r="46" spans="1:5" ht="11.45" customHeight="1">
      <c r="A46" s="3"/>
      <c r="B46" s="22"/>
      <c r="C46" s="57"/>
      <c r="D46" s="57"/>
      <c r="E46" s="57"/>
    </row>
    <row r="47" spans="1:5" ht="11.45" customHeight="1">
      <c r="A47" s="3"/>
      <c r="B47" s="22"/>
      <c r="C47" s="57"/>
      <c r="D47" s="57"/>
      <c r="E47" s="57"/>
    </row>
    <row r="48" spans="1:5" ht="11.45" customHeight="1">
      <c r="A48" s="3"/>
      <c r="B48" s="22"/>
      <c r="C48" s="57"/>
      <c r="D48" s="57"/>
      <c r="E48" s="57"/>
    </row>
    <row r="49" spans="1:5" ht="11.45" customHeight="1">
      <c r="A49" s="3"/>
      <c r="B49" s="22"/>
      <c r="C49" s="57"/>
      <c r="D49" s="57"/>
      <c r="E49" s="57"/>
    </row>
    <row r="50" spans="1:5" ht="11.45" customHeight="1">
      <c r="A50" s="3"/>
      <c r="B50" s="22"/>
      <c r="C50" s="57"/>
      <c r="D50" s="57"/>
      <c r="E50" s="57"/>
    </row>
    <row r="51" spans="1:5" ht="9.95" customHeight="1">
      <c r="A51" s="3"/>
      <c r="B51" s="23" t="s">
        <v>0</v>
      </c>
      <c r="C51" s="58"/>
      <c r="D51" s="59"/>
      <c r="E51" s="59"/>
    </row>
    <row r="52" spans="1:5" ht="12.75">
      <c r="A52" s="3"/>
      <c r="B52" s="22"/>
      <c r="C52" s="59"/>
      <c r="D52" s="59"/>
      <c r="E52" s="59"/>
    </row>
    <row r="53" spans="1:5" ht="12.75">
      <c r="A53" s="2"/>
      <c r="B53" s="22"/>
      <c r="C53" s="59"/>
      <c r="D53" s="59"/>
      <c r="E53" s="59"/>
    </row>
    <row r="54" spans="1:5" ht="12.75">
      <c r="A54" s="3"/>
      <c r="B54" s="22"/>
      <c r="C54" s="59"/>
      <c r="D54" s="59"/>
      <c r="E54" s="59"/>
    </row>
    <row r="55" spans="2:5" ht="12.75">
      <c r="B55" s="21"/>
      <c r="C55" s="60"/>
      <c r="D55" s="60"/>
      <c r="E55" s="60"/>
    </row>
    <row r="56" spans="2:5" ht="12.75">
      <c r="B56" s="21"/>
      <c r="C56" s="60"/>
      <c r="D56" s="60"/>
      <c r="E56" s="60"/>
    </row>
    <row r="57" spans="2:5" ht="12.75">
      <c r="B57" s="21"/>
      <c r="C57" s="60"/>
      <c r="D57" s="60"/>
      <c r="E57" s="60"/>
    </row>
    <row r="58" spans="2:5" ht="12.75">
      <c r="B58" s="21"/>
      <c r="C58" s="60"/>
      <c r="D58" s="60"/>
      <c r="E58" s="60"/>
    </row>
    <row r="59" spans="2:5" ht="12.75">
      <c r="B59" s="21"/>
      <c r="C59" s="60"/>
      <c r="D59" s="60"/>
      <c r="E59" s="60"/>
    </row>
    <row r="60" spans="2:5" ht="12.75">
      <c r="B60" s="21"/>
      <c r="C60" s="60"/>
      <c r="D60" s="60"/>
      <c r="E60" s="60"/>
    </row>
    <row r="61" spans="2:5" ht="12.75">
      <c r="B61" s="21"/>
      <c r="C61" s="60"/>
      <c r="D61" s="60"/>
      <c r="E61" s="60"/>
    </row>
    <row r="62" spans="2:5" ht="12.75">
      <c r="B62" s="21"/>
      <c r="C62" s="60"/>
      <c r="D62" s="60"/>
      <c r="E62" s="60"/>
    </row>
    <row r="63" spans="2:5" ht="12.75">
      <c r="B63" s="21"/>
      <c r="C63" s="60"/>
      <c r="D63" s="60"/>
      <c r="E63" s="60"/>
    </row>
    <row r="64" spans="2:5" ht="12.75">
      <c r="B64" s="21"/>
      <c r="C64" s="60"/>
      <c r="D64" s="60"/>
      <c r="E64" s="60"/>
    </row>
    <row r="65" spans="2:5" ht="12.75">
      <c r="B65" s="21"/>
      <c r="C65" s="60"/>
      <c r="D65" s="60"/>
      <c r="E65" s="60"/>
    </row>
    <row r="66" spans="2:5" ht="12.75">
      <c r="B66" s="21"/>
      <c r="C66" s="60"/>
      <c r="D66" s="60"/>
      <c r="E66" s="60"/>
    </row>
    <row r="67" spans="2:5" ht="12.75">
      <c r="B67" s="21"/>
      <c r="C67" s="60"/>
      <c r="D67" s="60"/>
      <c r="E67" s="60"/>
    </row>
    <row r="68" spans="2:5" ht="12.75">
      <c r="B68" s="21"/>
      <c r="C68" s="60"/>
      <c r="D68" s="60"/>
      <c r="E68" s="60"/>
    </row>
    <row r="69" spans="2:5" ht="12.75">
      <c r="B69" s="21"/>
      <c r="C69" s="60"/>
      <c r="D69" s="60"/>
      <c r="E69" s="60"/>
    </row>
    <row r="70" spans="2:5" ht="12.75">
      <c r="B70" s="21"/>
      <c r="C70" s="60"/>
      <c r="D70" s="60"/>
      <c r="E70" s="60"/>
    </row>
    <row r="71" spans="2:5" ht="12.75">
      <c r="B71" s="21"/>
      <c r="C71" s="60"/>
      <c r="D71" s="60"/>
      <c r="E71" s="60"/>
    </row>
    <row r="72" spans="2:5" ht="12.75">
      <c r="B72" s="21"/>
      <c r="C72" s="60"/>
      <c r="D72" s="60"/>
      <c r="E72" s="60"/>
    </row>
    <row r="73" spans="2:5" ht="12.75">
      <c r="B73" s="21"/>
      <c r="C73" s="60"/>
      <c r="D73" s="60"/>
      <c r="E73" s="60"/>
    </row>
    <row r="74" spans="2:5" ht="12.75">
      <c r="B74" s="21"/>
      <c r="C74" s="60"/>
      <c r="D74" s="60"/>
      <c r="E74" s="60"/>
    </row>
    <row r="75" spans="2:5" ht="12.75">
      <c r="B75" s="21"/>
      <c r="C75" s="60"/>
      <c r="D75" s="60"/>
      <c r="E75" s="60"/>
    </row>
    <row r="76" spans="2:5" ht="12.75">
      <c r="B76" s="21"/>
      <c r="C76" s="60"/>
      <c r="D76" s="60"/>
      <c r="E76" s="60"/>
    </row>
    <row r="77" spans="2:5" ht="12.75">
      <c r="B77" s="21"/>
      <c r="C77" s="60"/>
      <c r="D77" s="60"/>
      <c r="E77" s="60"/>
    </row>
    <row r="78" spans="2:5" ht="12.75">
      <c r="B78" s="21"/>
      <c r="C78" s="60"/>
      <c r="D78" s="60"/>
      <c r="E78" s="60"/>
    </row>
    <row r="79" spans="2:5" ht="12.75">
      <c r="B79" s="21"/>
      <c r="C79" s="60"/>
      <c r="D79" s="60"/>
      <c r="E79" s="60"/>
    </row>
    <row r="80" spans="2:5" ht="12.75">
      <c r="B80" s="21"/>
      <c r="C80" s="60"/>
      <c r="D80" s="60"/>
      <c r="E80" s="60"/>
    </row>
    <row r="81" spans="2:5" ht="12.75">
      <c r="B81" s="21"/>
      <c r="C81" s="60"/>
      <c r="D81" s="60"/>
      <c r="E81" s="60"/>
    </row>
    <row r="82" spans="2:5" ht="12.75">
      <c r="B82" s="21"/>
      <c r="C82" s="60"/>
      <c r="D82" s="60"/>
      <c r="E82" s="60"/>
    </row>
    <row r="83" spans="2:5" ht="12.75">
      <c r="B83" s="21"/>
      <c r="C83" s="60"/>
      <c r="D83" s="60"/>
      <c r="E83" s="60"/>
    </row>
    <row r="84" spans="2:5" ht="12.75">
      <c r="B84" s="21"/>
      <c r="C84" s="60"/>
      <c r="D84" s="60"/>
      <c r="E84" s="60"/>
    </row>
    <row r="85" spans="2:5" ht="12.75">
      <c r="B85" s="21"/>
      <c r="C85" s="60"/>
      <c r="D85" s="60"/>
      <c r="E85" s="60"/>
    </row>
    <row r="86" spans="2:5" ht="12.75">
      <c r="B86" s="21"/>
      <c r="C86" s="60"/>
      <c r="D86" s="60"/>
      <c r="E86" s="60"/>
    </row>
    <row r="87" spans="2:5" ht="12.75">
      <c r="B87" s="21"/>
      <c r="C87" s="60"/>
      <c r="D87" s="60"/>
      <c r="E87" s="60"/>
    </row>
    <row r="88" spans="2:5" ht="12.75">
      <c r="B88" s="21"/>
      <c r="C88" s="60"/>
      <c r="D88" s="60"/>
      <c r="E88" s="60"/>
    </row>
    <row r="89" spans="2:5" ht="12.75">
      <c r="B89" s="21"/>
      <c r="C89" s="60"/>
      <c r="D89" s="60"/>
      <c r="E89" s="60"/>
    </row>
    <row r="90" spans="2:5" ht="12.75">
      <c r="B90" s="21"/>
      <c r="C90" s="60"/>
      <c r="D90" s="60"/>
      <c r="E90" s="60"/>
    </row>
    <row r="91" spans="2:5" ht="12.75">
      <c r="B91" s="21"/>
      <c r="C91" s="60"/>
      <c r="D91" s="60"/>
      <c r="E91" s="60"/>
    </row>
    <row r="92" spans="2:5" ht="12.75">
      <c r="B92" s="21"/>
      <c r="C92" s="60"/>
      <c r="D92" s="60"/>
      <c r="E92" s="60"/>
    </row>
    <row r="93" spans="2:5" ht="12.75">
      <c r="B93" s="21"/>
      <c r="C93" s="60"/>
      <c r="D93" s="60"/>
      <c r="E93" s="60"/>
    </row>
    <row r="94" spans="2:5" ht="12.75">
      <c r="B94" s="21"/>
      <c r="C94" s="60"/>
      <c r="D94" s="60"/>
      <c r="E94" s="60"/>
    </row>
    <row r="95" spans="2:5" ht="12.75">
      <c r="B95" s="21"/>
      <c r="C95" s="60"/>
      <c r="D95" s="60"/>
      <c r="E95" s="60"/>
    </row>
    <row r="96" spans="2:5" ht="12.75">
      <c r="B96" s="21"/>
      <c r="C96" s="60"/>
      <c r="D96" s="60"/>
      <c r="E96" s="60"/>
    </row>
    <row r="97" spans="2:5" ht="12.75">
      <c r="B97" s="21"/>
      <c r="C97" s="60"/>
      <c r="D97" s="60"/>
      <c r="E97" s="60"/>
    </row>
    <row r="98" spans="2:5" ht="12.75">
      <c r="B98" s="21"/>
      <c r="C98" s="60"/>
      <c r="D98" s="60"/>
      <c r="E98" s="60"/>
    </row>
    <row r="99" spans="2:5" ht="12.75">
      <c r="B99" s="21"/>
      <c r="C99" s="60"/>
      <c r="D99" s="60"/>
      <c r="E99" s="60"/>
    </row>
    <row r="100" spans="2:5" ht="12.75">
      <c r="B100" s="21"/>
      <c r="C100" s="60"/>
      <c r="D100" s="60"/>
      <c r="E100" s="60"/>
    </row>
    <row r="101" spans="2:5" ht="12.75">
      <c r="B101" s="21"/>
      <c r="C101" s="60"/>
      <c r="D101" s="60"/>
      <c r="E101" s="60"/>
    </row>
    <row r="102" spans="2:5" ht="12.75">
      <c r="B102" s="21"/>
      <c r="C102" s="60"/>
      <c r="D102" s="60"/>
      <c r="E102" s="60"/>
    </row>
    <row r="103" spans="2:5" ht="12.75">
      <c r="B103" s="21"/>
      <c r="C103" s="60"/>
      <c r="D103" s="60"/>
      <c r="E103" s="60"/>
    </row>
    <row r="104" spans="2:5" ht="12.75">
      <c r="B104" s="21"/>
      <c r="C104" s="60"/>
      <c r="D104" s="60"/>
      <c r="E104" s="60"/>
    </row>
    <row r="105" spans="2:5" ht="12.75">
      <c r="B105" s="21"/>
      <c r="C105" s="60"/>
      <c r="D105" s="60"/>
      <c r="E105" s="60"/>
    </row>
    <row r="106" spans="2:5" ht="12.75">
      <c r="B106" s="21"/>
      <c r="C106" s="60"/>
      <c r="D106" s="60"/>
      <c r="E106" s="60"/>
    </row>
    <row r="107" spans="2:5" ht="12.75">
      <c r="B107" s="21"/>
      <c r="C107" s="60"/>
      <c r="D107" s="60"/>
      <c r="E107" s="60"/>
    </row>
    <row r="108" spans="2:5" ht="12.75">
      <c r="B108" s="21"/>
      <c r="C108" s="60"/>
      <c r="D108" s="60"/>
      <c r="E108" s="60"/>
    </row>
    <row r="109" spans="2:5" ht="12.75">
      <c r="B109" s="21"/>
      <c r="C109" s="60"/>
      <c r="D109" s="60"/>
      <c r="E109" s="60"/>
    </row>
    <row r="110" spans="2:5" ht="12.75">
      <c r="B110" s="21"/>
      <c r="C110" s="60"/>
      <c r="D110" s="60"/>
      <c r="E110" s="60"/>
    </row>
    <row r="111" spans="2:5" ht="12.75">
      <c r="B111" s="21"/>
      <c r="C111" s="60"/>
      <c r="D111" s="60"/>
      <c r="E111" s="60"/>
    </row>
    <row r="112" spans="2:5" ht="12.75">
      <c r="B112" s="21"/>
      <c r="C112" s="60"/>
      <c r="D112" s="60"/>
      <c r="E112" s="60"/>
    </row>
    <row r="113" spans="2:5" ht="12.75">
      <c r="B113" s="21"/>
      <c r="C113" s="60"/>
      <c r="D113" s="60"/>
      <c r="E113" s="60"/>
    </row>
    <row r="114" spans="2:5" ht="12.75">
      <c r="B114" s="21"/>
      <c r="C114" s="60"/>
      <c r="D114" s="60"/>
      <c r="E114" s="60"/>
    </row>
    <row r="115" spans="2:5" ht="12.75">
      <c r="B115" s="21"/>
      <c r="C115" s="60"/>
      <c r="D115" s="60"/>
      <c r="E115" s="60"/>
    </row>
    <row r="116" spans="2:5" ht="12.75">
      <c r="B116" s="21"/>
      <c r="C116" s="60"/>
      <c r="D116" s="60"/>
      <c r="E116" s="60"/>
    </row>
    <row r="117" spans="2:5" ht="12.75">
      <c r="B117" s="21"/>
      <c r="C117" s="60"/>
      <c r="D117" s="60"/>
      <c r="E117" s="60"/>
    </row>
    <row r="118" spans="2:5" ht="12.75">
      <c r="B118" s="21"/>
      <c r="C118" s="60"/>
      <c r="D118" s="60"/>
      <c r="E118" s="60"/>
    </row>
    <row r="119" spans="2:5" ht="12.75">
      <c r="B119" s="21"/>
      <c r="C119" s="60"/>
      <c r="D119" s="60"/>
      <c r="E119" s="60"/>
    </row>
    <row r="120" spans="2:5" ht="12.75">
      <c r="B120" s="21"/>
      <c r="C120" s="60"/>
      <c r="D120" s="60"/>
      <c r="E120" s="60"/>
    </row>
    <row r="121" spans="2:5" ht="12.75">
      <c r="B121" s="21"/>
      <c r="C121" s="60"/>
      <c r="D121" s="60"/>
      <c r="E121" s="60"/>
    </row>
    <row r="122" spans="2:5" ht="12.75">
      <c r="B122" s="21"/>
      <c r="C122" s="60"/>
      <c r="D122" s="60"/>
      <c r="E122" s="60"/>
    </row>
    <row r="123" spans="2:5" ht="12.75">
      <c r="B123" s="21"/>
      <c r="C123" s="60"/>
      <c r="D123" s="60"/>
      <c r="E123" s="60"/>
    </row>
    <row r="124" spans="2:5" ht="12.75">
      <c r="B124" s="21"/>
      <c r="C124" s="60"/>
      <c r="D124" s="60"/>
      <c r="E124" s="60"/>
    </row>
    <row r="125" spans="2:5" ht="12.75">
      <c r="B125" s="21"/>
      <c r="C125" s="60"/>
      <c r="D125" s="60"/>
      <c r="E125" s="60"/>
    </row>
    <row r="126" spans="2:5" ht="12.75">
      <c r="B126" s="21"/>
      <c r="C126" s="60"/>
      <c r="D126" s="60"/>
      <c r="E126" s="60"/>
    </row>
    <row r="127" spans="2:5" ht="12.75">
      <c r="B127" s="21"/>
      <c r="C127" s="60"/>
      <c r="D127" s="60"/>
      <c r="E127" s="60"/>
    </row>
    <row r="128" spans="2:5" ht="12.75">
      <c r="B128" s="21"/>
      <c r="C128" s="60"/>
      <c r="D128" s="60"/>
      <c r="E128" s="60"/>
    </row>
    <row r="129" spans="2:5" ht="12.75">
      <c r="B129" s="21"/>
      <c r="C129" s="60"/>
      <c r="D129" s="60"/>
      <c r="E129" s="60"/>
    </row>
    <row r="130" spans="2:5" ht="12.75">
      <c r="B130" s="21"/>
      <c r="C130" s="60"/>
      <c r="D130" s="60"/>
      <c r="E130" s="60"/>
    </row>
    <row r="131" spans="2:5" ht="12.75">
      <c r="B131" s="21"/>
      <c r="C131" s="60"/>
      <c r="D131" s="60"/>
      <c r="E131" s="60"/>
    </row>
    <row r="132" spans="2:5" ht="12.75">
      <c r="B132" s="21"/>
      <c r="C132" s="60"/>
      <c r="D132" s="60"/>
      <c r="E132" s="60"/>
    </row>
    <row r="133" spans="2:5" ht="12.75">
      <c r="B133" s="21"/>
      <c r="C133" s="60"/>
      <c r="D133" s="60"/>
      <c r="E133" s="60"/>
    </row>
    <row r="134" spans="2:5" ht="12.75">
      <c r="B134" s="21"/>
      <c r="C134" s="60"/>
      <c r="D134" s="60"/>
      <c r="E134" s="60"/>
    </row>
    <row r="135" spans="2:5" ht="12.75">
      <c r="B135" s="21"/>
      <c r="C135" s="60"/>
      <c r="D135" s="60"/>
      <c r="E135" s="60"/>
    </row>
    <row r="136" spans="2:5" ht="12.75">
      <c r="B136" s="21"/>
      <c r="C136" s="60"/>
      <c r="D136" s="60"/>
      <c r="E136" s="60"/>
    </row>
    <row r="137" spans="2:5" ht="12.75">
      <c r="B137" s="21"/>
      <c r="C137" s="60"/>
      <c r="D137" s="60"/>
      <c r="E137" s="60"/>
    </row>
    <row r="138" spans="2:5" ht="12.75">
      <c r="B138" s="21"/>
      <c r="C138" s="60"/>
      <c r="D138" s="60"/>
      <c r="E138" s="60"/>
    </row>
    <row r="139" spans="2:5" ht="12.75">
      <c r="B139" s="21"/>
      <c r="C139" s="60"/>
      <c r="D139" s="60"/>
      <c r="E139" s="60"/>
    </row>
    <row r="140" spans="2:5" ht="12.75">
      <c r="B140" s="21"/>
      <c r="C140" s="60"/>
      <c r="D140" s="60"/>
      <c r="E140" s="60"/>
    </row>
    <row r="141" spans="2:5" ht="12.75">
      <c r="B141" s="21"/>
      <c r="C141" s="60"/>
      <c r="D141" s="60"/>
      <c r="E141" s="60"/>
    </row>
    <row r="142" spans="2:5" ht="12.75">
      <c r="B142" s="21"/>
      <c r="C142" s="60"/>
      <c r="D142" s="60"/>
      <c r="E142" s="60"/>
    </row>
    <row r="143" spans="2:5" ht="12.75">
      <c r="B143" s="21"/>
      <c r="C143" s="60"/>
      <c r="D143" s="60"/>
      <c r="E143" s="60"/>
    </row>
    <row r="144" spans="2:5" ht="12.75">
      <c r="B144" s="21"/>
      <c r="C144" s="60"/>
      <c r="D144" s="60"/>
      <c r="E144" s="60"/>
    </row>
    <row r="145" spans="2:5" ht="12.75">
      <c r="B145" s="21"/>
      <c r="C145" s="60"/>
      <c r="D145" s="60"/>
      <c r="E145" s="60"/>
    </row>
    <row r="146" spans="2:5" ht="12.75">
      <c r="B146" s="21"/>
      <c r="C146" s="60"/>
      <c r="D146" s="60"/>
      <c r="E146" s="60"/>
    </row>
    <row r="147" spans="2:5" ht="12.75">
      <c r="B147" s="21"/>
      <c r="C147" s="60"/>
      <c r="D147" s="60"/>
      <c r="E147" s="60"/>
    </row>
    <row r="148" spans="2:5" ht="12.75">
      <c r="B148" s="21"/>
      <c r="C148" s="60"/>
      <c r="D148" s="60"/>
      <c r="E148" s="60"/>
    </row>
    <row r="149" spans="2:5" ht="12.75">
      <c r="B149" s="21"/>
      <c r="C149" s="60"/>
      <c r="D149" s="60"/>
      <c r="E149" s="60"/>
    </row>
    <row r="150" spans="2:5" ht="12.75">
      <c r="B150" s="21"/>
      <c r="C150" s="60"/>
      <c r="D150" s="60"/>
      <c r="E150" s="60"/>
    </row>
    <row r="151" spans="2:5" ht="12.75">
      <c r="B151" s="21"/>
      <c r="C151" s="60"/>
      <c r="D151" s="60"/>
      <c r="E151" s="60"/>
    </row>
    <row r="152" spans="2:5" ht="12.75">
      <c r="B152" s="21"/>
      <c r="C152" s="60"/>
      <c r="D152" s="60"/>
      <c r="E152" s="60"/>
    </row>
    <row r="153" spans="2:5" ht="12.75">
      <c r="B153" s="21"/>
      <c r="C153" s="60"/>
      <c r="D153" s="60"/>
      <c r="E153" s="60"/>
    </row>
    <row r="154" spans="2:5" ht="12.75">
      <c r="B154" s="21"/>
      <c r="C154" s="60"/>
      <c r="D154" s="60"/>
      <c r="E154" s="60"/>
    </row>
    <row r="155" spans="2:5" ht="12.75">
      <c r="B155" s="21"/>
      <c r="C155" s="60"/>
      <c r="D155" s="60"/>
      <c r="E155" s="60"/>
    </row>
    <row r="156" spans="2:5" ht="12.75">
      <c r="B156" s="21"/>
      <c r="C156" s="60"/>
      <c r="D156" s="60"/>
      <c r="E156" s="60"/>
    </row>
    <row r="157" spans="2:5" ht="12.75">
      <c r="B157" s="21"/>
      <c r="C157" s="60"/>
      <c r="D157" s="60"/>
      <c r="E157" s="60"/>
    </row>
    <row r="158" spans="2:5" ht="12.75">
      <c r="B158" s="21"/>
      <c r="C158" s="60"/>
      <c r="D158" s="60"/>
      <c r="E158" s="60"/>
    </row>
    <row r="159" spans="2:5" ht="12.75">
      <c r="B159" s="21"/>
      <c r="C159" s="60"/>
      <c r="D159" s="60"/>
      <c r="E159" s="60"/>
    </row>
    <row r="160" spans="2:5" ht="12.75">
      <c r="B160" s="21"/>
      <c r="C160" s="60"/>
      <c r="D160" s="60"/>
      <c r="E160" s="60"/>
    </row>
    <row r="161" spans="2:5" ht="12.75">
      <c r="B161" s="21"/>
      <c r="C161" s="60"/>
      <c r="D161" s="60"/>
      <c r="E161" s="60"/>
    </row>
    <row r="162" spans="2:5" ht="12.75">
      <c r="B162" s="21"/>
      <c r="C162" s="60"/>
      <c r="D162" s="60"/>
      <c r="E162" s="60"/>
    </row>
    <row r="163" spans="2:5" ht="12.75">
      <c r="B163" s="21"/>
      <c r="C163" s="60"/>
      <c r="D163" s="60"/>
      <c r="E163" s="60"/>
    </row>
    <row r="164" spans="2:5" ht="12.75">
      <c r="B164" s="21"/>
      <c r="C164" s="60"/>
      <c r="D164" s="60"/>
      <c r="E164" s="60"/>
    </row>
    <row r="165" spans="2:5" ht="12.75">
      <c r="B165" s="21"/>
      <c r="C165" s="60"/>
      <c r="D165" s="60"/>
      <c r="E165" s="60"/>
    </row>
    <row r="166" spans="2:5" ht="12.75">
      <c r="B166" s="21"/>
      <c r="C166" s="60"/>
      <c r="D166" s="60"/>
      <c r="E166" s="60"/>
    </row>
    <row r="167" spans="2:5" ht="12.75">
      <c r="B167" s="21"/>
      <c r="C167" s="60"/>
      <c r="D167" s="60"/>
      <c r="E167" s="60"/>
    </row>
    <row r="168" spans="2:5" ht="12.75">
      <c r="B168" s="21"/>
      <c r="C168" s="60"/>
      <c r="D168" s="60"/>
      <c r="E168" s="60"/>
    </row>
    <row r="169" spans="2:5" ht="12.75">
      <c r="B169" s="21"/>
      <c r="C169" s="60"/>
      <c r="D169" s="60"/>
      <c r="E169" s="60"/>
    </row>
    <row r="170" spans="2:5" ht="12.75">
      <c r="B170" s="21"/>
      <c r="C170" s="60"/>
      <c r="D170" s="60"/>
      <c r="E170" s="60"/>
    </row>
    <row r="171" spans="2:5" ht="12.75">
      <c r="B171" s="21"/>
      <c r="C171" s="60"/>
      <c r="D171" s="60"/>
      <c r="E171" s="60"/>
    </row>
    <row r="172" spans="2:5" ht="12.75">
      <c r="B172" s="21"/>
      <c r="C172" s="60"/>
      <c r="D172" s="60"/>
      <c r="E172" s="60"/>
    </row>
    <row r="173" spans="2:5" ht="12.75">
      <c r="B173" s="21"/>
      <c r="C173" s="60"/>
      <c r="D173" s="60"/>
      <c r="E173" s="60"/>
    </row>
    <row r="174" spans="2:5" ht="12.75">
      <c r="B174" s="21"/>
      <c r="C174" s="60"/>
      <c r="D174" s="60"/>
      <c r="E174" s="60"/>
    </row>
    <row r="175" spans="2:5" ht="12.75">
      <c r="B175" s="21"/>
      <c r="C175" s="60"/>
      <c r="D175" s="60"/>
      <c r="E175" s="60"/>
    </row>
    <row r="176" spans="2:5" ht="12.75">
      <c r="B176" s="21"/>
      <c r="C176" s="60"/>
      <c r="D176" s="60"/>
      <c r="E176" s="60"/>
    </row>
    <row r="177" spans="2:5" ht="12.75">
      <c r="B177" s="21"/>
      <c r="C177" s="60"/>
      <c r="D177" s="60"/>
      <c r="E177" s="60"/>
    </row>
    <row r="178" spans="2:5" ht="12.75">
      <c r="B178" s="21"/>
      <c r="C178" s="60"/>
      <c r="D178" s="60"/>
      <c r="E178" s="60"/>
    </row>
    <row r="179" spans="2:5" ht="12.75">
      <c r="B179" s="21"/>
      <c r="C179" s="60"/>
      <c r="D179" s="60"/>
      <c r="E179" s="60"/>
    </row>
    <row r="180" spans="2:5" ht="12.75">
      <c r="B180" s="21"/>
      <c r="C180" s="60"/>
      <c r="D180" s="60"/>
      <c r="E180" s="60"/>
    </row>
    <row r="181" spans="2:5" ht="12.75">
      <c r="B181" s="21"/>
      <c r="C181" s="60"/>
      <c r="D181" s="60"/>
      <c r="E181" s="60"/>
    </row>
    <row r="182" spans="2:5" ht="12.75">
      <c r="B182" s="21"/>
      <c r="C182" s="60"/>
      <c r="D182" s="60"/>
      <c r="E182" s="60"/>
    </row>
    <row r="183" spans="2:5" ht="12.75">
      <c r="B183" s="21"/>
      <c r="C183" s="60"/>
      <c r="D183" s="60"/>
      <c r="E183" s="60"/>
    </row>
    <row r="184" spans="2:5" ht="12.75">
      <c r="B184" s="21"/>
      <c r="C184" s="60"/>
      <c r="D184" s="60"/>
      <c r="E184" s="60"/>
    </row>
    <row r="185" spans="2:5" ht="12.75">
      <c r="B185" s="21"/>
      <c r="C185" s="60"/>
      <c r="D185" s="60"/>
      <c r="E185" s="60"/>
    </row>
    <row r="186" spans="2:5" ht="12.75">
      <c r="B186" s="21"/>
      <c r="C186" s="60"/>
      <c r="D186" s="60"/>
      <c r="E186" s="60"/>
    </row>
    <row r="187" spans="2:5" ht="12.75">
      <c r="B187" s="21"/>
      <c r="C187" s="60"/>
      <c r="D187" s="60"/>
      <c r="E187" s="60"/>
    </row>
    <row r="188" spans="2:5" ht="12.75">
      <c r="B188" s="21"/>
      <c r="C188" s="60"/>
      <c r="D188" s="60"/>
      <c r="E188" s="60"/>
    </row>
    <row r="189" spans="2:5" ht="12.75">
      <c r="B189" s="21"/>
      <c r="C189" s="60"/>
      <c r="D189" s="60"/>
      <c r="E189" s="60"/>
    </row>
    <row r="190" spans="2:5" ht="12.75">
      <c r="B190" s="21"/>
      <c r="C190" s="60"/>
      <c r="D190" s="60"/>
      <c r="E190" s="60"/>
    </row>
    <row r="191" spans="2:5" ht="12.75">
      <c r="B191" s="21"/>
      <c r="C191" s="60"/>
      <c r="D191" s="60"/>
      <c r="E191" s="60"/>
    </row>
    <row r="192" spans="2:5" ht="12.75">
      <c r="B192" s="21"/>
      <c r="C192" s="60"/>
      <c r="D192" s="60"/>
      <c r="E192" s="60"/>
    </row>
    <row r="193" spans="2:5" ht="12.75">
      <c r="B193" s="21"/>
      <c r="C193" s="60"/>
      <c r="D193" s="60"/>
      <c r="E193" s="60"/>
    </row>
    <row r="194" spans="2:5" ht="12.75">
      <c r="B194" s="21"/>
      <c r="C194" s="60"/>
      <c r="D194" s="60"/>
      <c r="E194" s="60"/>
    </row>
    <row r="195" spans="2:5" ht="12.75">
      <c r="B195" s="21"/>
      <c r="C195" s="60"/>
      <c r="D195" s="60"/>
      <c r="E195" s="60"/>
    </row>
    <row r="196" spans="2:5" ht="12.75">
      <c r="B196" s="21"/>
      <c r="C196" s="60"/>
      <c r="D196" s="60"/>
      <c r="E196" s="60"/>
    </row>
    <row r="197" spans="2:5" ht="12.75">
      <c r="B197" s="21"/>
      <c r="C197" s="60"/>
      <c r="D197" s="60"/>
      <c r="E197" s="60"/>
    </row>
    <row r="198" spans="2:5" ht="12.75">
      <c r="B198" s="21"/>
      <c r="C198" s="60"/>
      <c r="D198" s="60"/>
      <c r="E198" s="60"/>
    </row>
    <row r="199" spans="2:5" ht="12.75">
      <c r="B199" s="21"/>
      <c r="C199" s="60"/>
      <c r="D199" s="60"/>
      <c r="E199" s="60"/>
    </row>
    <row r="200" spans="2:5" ht="12.75">
      <c r="B200" s="21"/>
      <c r="C200" s="60"/>
      <c r="D200" s="60"/>
      <c r="E200" s="60"/>
    </row>
    <row r="201" spans="2:5" ht="12.75">
      <c r="B201" s="21"/>
      <c r="C201" s="60"/>
      <c r="D201" s="60"/>
      <c r="E201" s="60"/>
    </row>
    <row r="202" spans="2:5" ht="12.75">
      <c r="B202" s="21"/>
      <c r="C202" s="60"/>
      <c r="D202" s="60"/>
      <c r="E202" s="60"/>
    </row>
    <row r="203" spans="2:5" ht="12.75">
      <c r="B203" s="21"/>
      <c r="C203" s="60"/>
      <c r="D203" s="60"/>
      <c r="E203" s="60"/>
    </row>
    <row r="204" spans="2:5" ht="12.75">
      <c r="B204" s="21"/>
      <c r="C204" s="60"/>
      <c r="D204" s="60"/>
      <c r="E204" s="60"/>
    </row>
    <row r="205" spans="2:5" ht="12.75">
      <c r="B205" s="21"/>
      <c r="C205" s="60"/>
      <c r="D205" s="60"/>
      <c r="E205" s="60"/>
    </row>
    <row r="206" spans="2:5" ht="12.75">
      <c r="B206" s="21"/>
      <c r="C206" s="60"/>
      <c r="D206" s="60"/>
      <c r="E206" s="60"/>
    </row>
    <row r="207" spans="2:5" ht="12.75">
      <c r="B207" s="21"/>
      <c r="C207" s="60"/>
      <c r="D207" s="60"/>
      <c r="E207" s="60"/>
    </row>
    <row r="208" spans="2:5" ht="12.75">
      <c r="B208" s="21"/>
      <c r="C208" s="60"/>
      <c r="D208" s="60"/>
      <c r="E208" s="60"/>
    </row>
    <row r="209" spans="2:5" ht="12.75">
      <c r="B209" s="21"/>
      <c r="C209" s="60"/>
      <c r="D209" s="60"/>
      <c r="E209" s="60"/>
    </row>
    <row r="210" spans="2:5" ht="12.75">
      <c r="B210" s="21"/>
      <c r="C210" s="60"/>
      <c r="D210" s="60"/>
      <c r="E210" s="60"/>
    </row>
    <row r="211" spans="2:5" ht="12.75">
      <c r="B211" s="21"/>
      <c r="C211" s="60"/>
      <c r="D211" s="60"/>
      <c r="E211" s="60"/>
    </row>
    <row r="212" spans="2:5" ht="12.75">
      <c r="B212" s="21"/>
      <c r="C212" s="60"/>
      <c r="D212" s="60"/>
      <c r="E212" s="60"/>
    </row>
    <row r="213" spans="2:5" ht="12.75">
      <c r="B213" s="21"/>
      <c r="C213" s="60"/>
      <c r="D213" s="60"/>
      <c r="E213" s="60"/>
    </row>
    <row r="214" spans="2:5" ht="12.75">
      <c r="B214" s="21"/>
      <c r="C214" s="60"/>
      <c r="D214" s="60"/>
      <c r="E214" s="60"/>
    </row>
    <row r="215" spans="2:5" ht="12.75">
      <c r="B215" s="21"/>
      <c r="C215" s="60"/>
      <c r="D215" s="60"/>
      <c r="E215" s="60"/>
    </row>
    <row r="216" spans="2:5" ht="12.75">
      <c r="B216" s="21"/>
      <c r="C216" s="60"/>
      <c r="D216" s="60"/>
      <c r="E216" s="60"/>
    </row>
    <row r="217" spans="2:5" ht="12.75">
      <c r="B217" s="21"/>
      <c r="C217" s="60"/>
      <c r="D217" s="60"/>
      <c r="E217" s="60"/>
    </row>
    <row r="218" spans="2:5" ht="12.75">
      <c r="B218" s="21"/>
      <c r="C218" s="60"/>
      <c r="D218" s="60"/>
      <c r="E218" s="60"/>
    </row>
    <row r="219" spans="2:5" ht="12.75">
      <c r="B219" s="21"/>
      <c r="C219" s="60"/>
      <c r="D219" s="60"/>
      <c r="E219" s="60"/>
    </row>
    <row r="220" spans="2:5" ht="12.75">
      <c r="B220" s="21"/>
      <c r="C220" s="60"/>
      <c r="D220" s="60"/>
      <c r="E220" s="60"/>
    </row>
    <row r="221" spans="2:5" ht="12.75">
      <c r="B221" s="21"/>
      <c r="C221" s="60"/>
      <c r="D221" s="60"/>
      <c r="E221" s="60"/>
    </row>
    <row r="222" spans="2:5" ht="12.75">
      <c r="B222" s="21"/>
      <c r="C222" s="60"/>
      <c r="D222" s="60"/>
      <c r="E222" s="60"/>
    </row>
    <row r="223" spans="2:5" ht="12.75">
      <c r="B223" s="21"/>
      <c r="C223" s="60"/>
      <c r="D223" s="60"/>
      <c r="E223" s="60"/>
    </row>
    <row r="224" spans="2:5" ht="12.75">
      <c r="B224" s="21"/>
      <c r="C224" s="60"/>
      <c r="D224" s="60"/>
      <c r="E224" s="60"/>
    </row>
    <row r="225" spans="2:5" ht="12.75">
      <c r="B225" s="21"/>
      <c r="C225" s="60"/>
      <c r="D225" s="60"/>
      <c r="E225" s="60"/>
    </row>
    <row r="226" spans="2:5" ht="12.75">
      <c r="B226" s="21"/>
      <c r="C226" s="60"/>
      <c r="D226" s="60"/>
      <c r="E226" s="60"/>
    </row>
    <row r="227" spans="2:5" ht="12.75">
      <c r="B227" s="21"/>
      <c r="C227" s="60"/>
      <c r="D227" s="60"/>
      <c r="E227" s="60"/>
    </row>
    <row r="228" spans="2:5" ht="12.75">
      <c r="B228" s="21"/>
      <c r="C228" s="60"/>
      <c r="D228" s="60"/>
      <c r="E228" s="60"/>
    </row>
    <row r="229" spans="2:5" ht="12.75">
      <c r="B229" s="21"/>
      <c r="C229" s="60"/>
      <c r="D229" s="60"/>
      <c r="E229" s="60"/>
    </row>
    <row r="230" spans="2:5" ht="12.75">
      <c r="B230" s="21"/>
      <c r="C230" s="60"/>
      <c r="D230" s="60"/>
      <c r="E230" s="60"/>
    </row>
    <row r="231" spans="2:5" ht="12.75">
      <c r="B231" s="21"/>
      <c r="C231" s="60"/>
      <c r="D231" s="60"/>
      <c r="E231" s="60"/>
    </row>
    <row r="232" spans="2:5" ht="12.75">
      <c r="B232" s="21"/>
      <c r="C232" s="60"/>
      <c r="D232" s="60"/>
      <c r="E232" s="60"/>
    </row>
    <row r="233" spans="2:5" ht="12.75">
      <c r="B233" s="21"/>
      <c r="C233" s="60"/>
      <c r="D233" s="60"/>
      <c r="E233" s="60"/>
    </row>
    <row r="234" spans="2:5" ht="12.75">
      <c r="B234" s="21"/>
      <c r="C234" s="60"/>
      <c r="D234" s="60"/>
      <c r="E234" s="60"/>
    </row>
    <row r="235" spans="2:5" ht="12.75">
      <c r="B235" s="21"/>
      <c r="C235" s="60"/>
      <c r="D235" s="60"/>
      <c r="E235" s="60"/>
    </row>
    <row r="236" spans="2:5" ht="12.75">
      <c r="B236" s="21"/>
      <c r="C236" s="60"/>
      <c r="D236" s="60"/>
      <c r="E236" s="60"/>
    </row>
    <row r="237" spans="2:5" ht="12.75">
      <c r="B237" s="21"/>
      <c r="C237" s="60"/>
      <c r="D237" s="60"/>
      <c r="E237" s="60"/>
    </row>
    <row r="238" spans="2:5" ht="12.75">
      <c r="B238" s="21"/>
      <c r="C238" s="60"/>
      <c r="D238" s="60"/>
      <c r="E238" s="60"/>
    </row>
    <row r="239" spans="2:5" ht="12.75">
      <c r="B239" s="21"/>
      <c r="C239" s="60"/>
      <c r="D239" s="60"/>
      <c r="E239" s="60"/>
    </row>
    <row r="240" spans="2:5" ht="12.75">
      <c r="B240" s="21"/>
      <c r="C240" s="60"/>
      <c r="D240" s="60"/>
      <c r="E240" s="60"/>
    </row>
    <row r="241" spans="2:5" ht="12.75">
      <c r="B241" s="21"/>
      <c r="C241" s="60"/>
      <c r="D241" s="60"/>
      <c r="E241" s="60"/>
    </row>
    <row r="242" spans="2:5" ht="12.75">
      <c r="B242" s="21"/>
      <c r="C242" s="60"/>
      <c r="D242" s="60"/>
      <c r="E242" s="60"/>
    </row>
    <row r="243" spans="2:5" ht="12.75">
      <c r="B243" s="21"/>
      <c r="C243" s="60"/>
      <c r="D243" s="60"/>
      <c r="E243" s="60"/>
    </row>
    <row r="244" spans="2:5" ht="12.75">
      <c r="B244" s="21"/>
      <c r="C244" s="60"/>
      <c r="D244" s="60"/>
      <c r="E244" s="60"/>
    </row>
    <row r="245" spans="2:5" ht="12.75">
      <c r="B245" s="21"/>
      <c r="C245" s="60"/>
      <c r="D245" s="60"/>
      <c r="E245" s="60"/>
    </row>
    <row r="246" spans="2:5" ht="12.75">
      <c r="B246" s="21"/>
      <c r="C246" s="60"/>
      <c r="D246" s="60"/>
      <c r="E246" s="60"/>
    </row>
    <row r="247" spans="2:5" ht="12.75">
      <c r="B247" s="21"/>
      <c r="C247" s="60"/>
      <c r="D247" s="60"/>
      <c r="E247" s="60"/>
    </row>
    <row r="248" spans="2:5" ht="12.75">
      <c r="B248" s="21"/>
      <c r="C248" s="60"/>
      <c r="D248" s="60"/>
      <c r="E248" s="60"/>
    </row>
    <row r="249" spans="2:5" ht="12.75">
      <c r="B249" s="21"/>
      <c r="C249" s="60"/>
      <c r="D249" s="60"/>
      <c r="E249" s="60"/>
    </row>
    <row r="250" spans="2:5" ht="12.75">
      <c r="B250" s="21"/>
      <c r="C250" s="60"/>
      <c r="D250" s="60"/>
      <c r="E250" s="60"/>
    </row>
    <row r="251" spans="2:5" ht="12.75">
      <c r="B251" s="21"/>
      <c r="C251" s="60"/>
      <c r="D251" s="60"/>
      <c r="E251" s="60"/>
    </row>
    <row r="252" spans="2:5" ht="12.75">
      <c r="B252" s="21"/>
      <c r="C252" s="60"/>
      <c r="D252" s="60"/>
      <c r="E252" s="60"/>
    </row>
    <row r="253" spans="2:5" ht="12.75">
      <c r="B253" s="21"/>
      <c r="C253" s="60"/>
      <c r="D253" s="60"/>
      <c r="E253" s="60"/>
    </row>
    <row r="254" spans="2:5" ht="12.75">
      <c r="B254" s="21"/>
      <c r="C254" s="60"/>
      <c r="D254" s="60"/>
      <c r="E254" s="60"/>
    </row>
    <row r="255" spans="2:5" ht="12.75">
      <c r="B255" s="21"/>
      <c r="C255" s="60"/>
      <c r="D255" s="60"/>
      <c r="E255" s="60"/>
    </row>
    <row r="256" spans="2:5" ht="12.75">
      <c r="B256" s="21"/>
      <c r="C256" s="60"/>
      <c r="D256" s="60"/>
      <c r="E256" s="60"/>
    </row>
    <row r="257" spans="2:5" ht="12.75">
      <c r="B257" s="21"/>
      <c r="C257" s="60"/>
      <c r="D257" s="60"/>
      <c r="E257" s="60"/>
    </row>
    <row r="258" spans="2:5" ht="12.75">
      <c r="B258" s="21"/>
      <c r="C258" s="60"/>
      <c r="D258" s="60"/>
      <c r="E258" s="60"/>
    </row>
    <row r="259" spans="2:5" ht="12.75">
      <c r="B259" s="21"/>
      <c r="C259" s="60"/>
      <c r="D259" s="60"/>
      <c r="E259" s="60"/>
    </row>
    <row r="260" spans="2:5" ht="12.75">
      <c r="B260" s="21"/>
      <c r="C260" s="60"/>
      <c r="D260" s="60"/>
      <c r="E260" s="60"/>
    </row>
    <row r="261" spans="2:5" ht="12.75">
      <c r="B261" s="21"/>
      <c r="C261" s="60"/>
      <c r="D261" s="60"/>
      <c r="E261" s="60"/>
    </row>
    <row r="262" spans="2:5" ht="12.75">
      <c r="B262" s="21"/>
      <c r="C262" s="60"/>
      <c r="D262" s="60"/>
      <c r="E262" s="60"/>
    </row>
    <row r="263" spans="2:5" ht="12.75">
      <c r="B263" s="21"/>
      <c r="C263" s="60"/>
      <c r="D263" s="60"/>
      <c r="E263" s="60"/>
    </row>
    <row r="264" spans="2:5" ht="12.75">
      <c r="B264" s="21"/>
      <c r="C264" s="60"/>
      <c r="D264" s="60"/>
      <c r="E264" s="60"/>
    </row>
    <row r="265" spans="2:5" ht="12.75">
      <c r="B265" s="21"/>
      <c r="C265" s="60"/>
      <c r="D265" s="60"/>
      <c r="E265" s="60"/>
    </row>
    <row r="266" spans="2:5" ht="12.75">
      <c r="B266" s="21"/>
      <c r="C266" s="60"/>
      <c r="D266" s="60"/>
      <c r="E266" s="60"/>
    </row>
    <row r="267" spans="2:5" ht="12.75">
      <c r="B267" s="21"/>
      <c r="C267" s="60"/>
      <c r="D267" s="60"/>
      <c r="E267" s="60"/>
    </row>
    <row r="268" spans="2:5" ht="12.75">
      <c r="B268" s="21"/>
      <c r="C268" s="60"/>
      <c r="D268" s="60"/>
      <c r="E268" s="60"/>
    </row>
    <row r="269" spans="2:5" ht="12.75">
      <c r="B269" s="21"/>
      <c r="C269" s="60"/>
      <c r="D269" s="60"/>
      <c r="E269" s="60"/>
    </row>
    <row r="270" spans="2:5" ht="12.75">
      <c r="B270" s="21"/>
      <c r="C270" s="60"/>
      <c r="D270" s="60"/>
      <c r="E270" s="60"/>
    </row>
    <row r="271" spans="2:5" ht="12.75">
      <c r="B271" s="21"/>
      <c r="C271" s="60"/>
      <c r="D271" s="60"/>
      <c r="E271" s="60"/>
    </row>
    <row r="272" spans="2:5" ht="12.75">
      <c r="B272" s="21"/>
      <c r="C272" s="60"/>
      <c r="D272" s="60"/>
      <c r="E272" s="60"/>
    </row>
    <row r="273" spans="2:5" ht="12.75">
      <c r="B273" s="21"/>
      <c r="C273" s="60"/>
      <c r="D273" s="60"/>
      <c r="E273" s="60"/>
    </row>
    <row r="274" spans="2:5" ht="12.75">
      <c r="B274" s="21"/>
      <c r="C274" s="60"/>
      <c r="D274" s="60"/>
      <c r="E274" s="60"/>
    </row>
    <row r="275" spans="2:5" ht="12.75">
      <c r="B275" s="21"/>
      <c r="C275" s="60"/>
      <c r="D275" s="60"/>
      <c r="E275" s="60"/>
    </row>
    <row r="276" spans="2:5" ht="12.75">
      <c r="B276" s="21"/>
      <c r="C276" s="60"/>
      <c r="D276" s="60"/>
      <c r="E276" s="60"/>
    </row>
    <row r="277" spans="2:5" ht="12.75">
      <c r="B277" s="21"/>
      <c r="C277" s="60"/>
      <c r="D277" s="60"/>
      <c r="E277" s="60"/>
    </row>
    <row r="278" spans="2:5" ht="12.75">
      <c r="B278" s="21"/>
      <c r="C278" s="60"/>
      <c r="D278" s="60"/>
      <c r="E278" s="60"/>
    </row>
    <row r="279" spans="2:5" ht="12.75">
      <c r="B279" s="21"/>
      <c r="C279" s="60"/>
      <c r="D279" s="60"/>
      <c r="E279" s="60"/>
    </row>
    <row r="280" spans="2:5" ht="12.75">
      <c r="B280" s="21"/>
      <c r="C280" s="60"/>
      <c r="D280" s="60"/>
      <c r="E280" s="60"/>
    </row>
    <row r="281" spans="2:5" ht="12.75">
      <c r="B281" s="21"/>
      <c r="C281" s="60"/>
      <c r="D281" s="60"/>
      <c r="E281" s="60"/>
    </row>
    <row r="282" spans="2:5" ht="12.75">
      <c r="B282" s="21"/>
      <c r="C282" s="60"/>
      <c r="D282" s="60"/>
      <c r="E282" s="60"/>
    </row>
    <row r="283" spans="2:5" ht="12.75">
      <c r="B283" s="21"/>
      <c r="C283" s="60"/>
      <c r="D283" s="60"/>
      <c r="E283" s="60"/>
    </row>
    <row r="284" spans="2:5" ht="12.75">
      <c r="B284" s="21"/>
      <c r="C284" s="60"/>
      <c r="D284" s="60"/>
      <c r="E284" s="60"/>
    </row>
    <row r="285" spans="2:5" ht="12.75">
      <c r="B285" s="21"/>
      <c r="C285" s="60"/>
      <c r="D285" s="60"/>
      <c r="E285" s="60"/>
    </row>
    <row r="286" spans="2:5" ht="12.75">
      <c r="B286" s="21"/>
      <c r="C286" s="60"/>
      <c r="D286" s="60"/>
      <c r="E286" s="60"/>
    </row>
    <row r="287" spans="2:5" ht="12.75">
      <c r="B287" s="21"/>
      <c r="C287" s="60"/>
      <c r="D287" s="60"/>
      <c r="E287" s="60"/>
    </row>
    <row r="288" spans="2:5" ht="12.75">
      <c r="B288" s="21"/>
      <c r="C288" s="60"/>
      <c r="D288" s="60"/>
      <c r="E288" s="60"/>
    </row>
    <row r="289" spans="2:5" ht="12.75">
      <c r="B289" s="21"/>
      <c r="C289" s="60"/>
      <c r="D289" s="60"/>
      <c r="E289" s="60"/>
    </row>
    <row r="290" spans="2:5" ht="12.75">
      <c r="B290" s="21"/>
      <c r="C290" s="60"/>
      <c r="D290" s="60"/>
      <c r="E290" s="60"/>
    </row>
    <row r="291" spans="2:5" ht="12.75">
      <c r="B291" s="21"/>
      <c r="C291" s="60"/>
      <c r="D291" s="60"/>
      <c r="E291" s="60"/>
    </row>
    <row r="292" spans="2:5" ht="12.75">
      <c r="B292" s="21"/>
      <c r="C292" s="60"/>
      <c r="D292" s="60"/>
      <c r="E292" s="60"/>
    </row>
    <row r="293" spans="2:5" ht="12.75">
      <c r="B293" s="21"/>
      <c r="C293" s="60"/>
      <c r="D293" s="60"/>
      <c r="E293" s="60"/>
    </row>
    <row r="294" spans="2:5" ht="12.75">
      <c r="B294" s="21"/>
      <c r="C294" s="60"/>
      <c r="D294" s="60"/>
      <c r="E294" s="60"/>
    </row>
    <row r="295" spans="2:5" ht="12.75">
      <c r="B295" s="21"/>
      <c r="C295" s="60"/>
      <c r="D295" s="60"/>
      <c r="E295" s="60"/>
    </row>
    <row r="296" spans="2:5" ht="12.75">
      <c r="B296" s="21"/>
      <c r="C296" s="60"/>
      <c r="D296" s="60"/>
      <c r="E296" s="60"/>
    </row>
    <row r="297" spans="2:5" ht="12.75">
      <c r="B297" s="21"/>
      <c r="C297" s="60"/>
      <c r="D297" s="60"/>
      <c r="E297" s="60"/>
    </row>
    <row r="298" spans="2:5" ht="12.75">
      <c r="B298" s="21"/>
      <c r="C298" s="60"/>
      <c r="D298" s="60"/>
      <c r="E298" s="60"/>
    </row>
    <row r="299" spans="2:5" ht="12.75">
      <c r="B299" s="21"/>
      <c r="C299" s="60"/>
      <c r="D299" s="60"/>
      <c r="E299" s="60"/>
    </row>
    <row r="300" spans="2:5" ht="12.75">
      <c r="B300" s="21"/>
      <c r="C300" s="60"/>
      <c r="D300" s="60"/>
      <c r="E300" s="60"/>
    </row>
    <row r="301" spans="2:5" ht="12.75">
      <c r="B301" s="21"/>
      <c r="C301" s="60"/>
      <c r="D301" s="60"/>
      <c r="E301" s="60"/>
    </row>
    <row r="302" spans="2:5" ht="12.75">
      <c r="B302" s="21"/>
      <c r="C302" s="60"/>
      <c r="D302" s="60"/>
      <c r="E302" s="60"/>
    </row>
    <row r="303" spans="2:5" ht="12.75">
      <c r="B303" s="21"/>
      <c r="C303" s="60"/>
      <c r="D303" s="60"/>
      <c r="E303" s="60"/>
    </row>
    <row r="304" spans="2:5" ht="12.75">
      <c r="B304" s="21"/>
      <c r="C304" s="60"/>
      <c r="D304" s="60"/>
      <c r="E304" s="60"/>
    </row>
    <row r="305" spans="2:5" ht="12.75">
      <c r="B305" s="21"/>
      <c r="C305" s="60"/>
      <c r="D305" s="60"/>
      <c r="E305" s="60"/>
    </row>
    <row r="306" spans="2:5" ht="12.75">
      <c r="B306" s="21"/>
      <c r="C306" s="60"/>
      <c r="D306" s="60"/>
      <c r="E306" s="60"/>
    </row>
    <row r="307" spans="2:5" ht="12.75">
      <c r="B307" s="21"/>
      <c r="C307" s="60"/>
      <c r="D307" s="60"/>
      <c r="E307" s="60"/>
    </row>
    <row r="308" spans="2:5" ht="12.75">
      <c r="B308" s="21"/>
      <c r="C308" s="60"/>
      <c r="D308" s="60"/>
      <c r="E308" s="60"/>
    </row>
    <row r="309" spans="2:5" ht="12.75">
      <c r="B309" s="21"/>
      <c r="C309" s="60"/>
      <c r="D309" s="60"/>
      <c r="E309" s="60"/>
    </row>
    <row r="310" spans="2:5" ht="12.75">
      <c r="B310" s="21"/>
      <c r="C310" s="60"/>
      <c r="D310" s="60"/>
      <c r="E310" s="60"/>
    </row>
    <row r="311" spans="2:5" ht="12.75">
      <c r="B311" s="21"/>
      <c r="C311" s="60"/>
      <c r="D311" s="60"/>
      <c r="E311" s="60"/>
    </row>
    <row r="312" spans="2:5" ht="12.75">
      <c r="B312" s="21"/>
      <c r="C312" s="60"/>
      <c r="D312" s="60"/>
      <c r="E312" s="60"/>
    </row>
    <row r="313" spans="2:5" ht="12.75">
      <c r="B313" s="21"/>
      <c r="C313" s="60"/>
      <c r="D313" s="60"/>
      <c r="E313" s="60"/>
    </row>
    <row r="314" spans="2:5" ht="12.75">
      <c r="B314" s="21"/>
      <c r="C314" s="60"/>
      <c r="D314" s="60"/>
      <c r="E314" s="60"/>
    </row>
    <row r="315" spans="2:5" ht="12.75">
      <c r="B315" s="21"/>
      <c r="C315" s="60"/>
      <c r="D315" s="60"/>
      <c r="E315" s="60"/>
    </row>
    <row r="316" spans="2:5" ht="12.75">
      <c r="B316" s="21"/>
      <c r="C316" s="60"/>
      <c r="D316" s="60"/>
      <c r="E316" s="60"/>
    </row>
    <row r="317" spans="2:5" ht="12.75">
      <c r="B317" s="21"/>
      <c r="C317" s="60"/>
      <c r="D317" s="60"/>
      <c r="E317" s="60"/>
    </row>
    <row r="318" spans="2:5" ht="12.75">
      <c r="B318" s="21"/>
      <c r="C318" s="60"/>
      <c r="D318" s="60"/>
      <c r="E318" s="60"/>
    </row>
    <row r="319" spans="2:5" ht="12.75">
      <c r="B319" s="21"/>
      <c r="C319" s="60"/>
      <c r="D319" s="60"/>
      <c r="E319" s="60"/>
    </row>
    <row r="320" spans="2:5" ht="12.75">
      <c r="B320" s="21"/>
      <c r="C320" s="60"/>
      <c r="D320" s="60"/>
      <c r="E320" s="60"/>
    </row>
    <row r="321" spans="2:5" ht="12.75">
      <c r="B321" s="21"/>
      <c r="C321" s="60"/>
      <c r="D321" s="60"/>
      <c r="E321" s="60"/>
    </row>
    <row r="322" spans="2:5" ht="12.75">
      <c r="B322" s="21"/>
      <c r="C322" s="60"/>
      <c r="D322" s="60"/>
      <c r="E322" s="60"/>
    </row>
    <row r="323" spans="2:5" ht="12.75">
      <c r="B323" s="21"/>
      <c r="C323" s="60"/>
      <c r="D323" s="60"/>
      <c r="E323" s="60"/>
    </row>
    <row r="324" spans="2:5" ht="12.75">
      <c r="B324" s="21"/>
      <c r="C324" s="60"/>
      <c r="D324" s="60"/>
      <c r="E324" s="60"/>
    </row>
    <row r="325" spans="2:5" ht="12.75">
      <c r="B325" s="21"/>
      <c r="C325" s="60"/>
      <c r="D325" s="60"/>
      <c r="E325" s="60"/>
    </row>
    <row r="326" spans="2:5" ht="12.75">
      <c r="B326" s="21"/>
      <c r="C326" s="60"/>
      <c r="D326" s="60"/>
      <c r="E326" s="60"/>
    </row>
    <row r="327" spans="2:5" ht="12.75">
      <c r="B327" s="21"/>
      <c r="C327" s="60"/>
      <c r="D327" s="60"/>
      <c r="E327" s="60"/>
    </row>
    <row r="328" spans="2:5" ht="12.75">
      <c r="B328" s="21"/>
      <c r="C328" s="60"/>
      <c r="D328" s="60"/>
      <c r="E328" s="60"/>
    </row>
    <row r="329" spans="2:5" ht="12.75">
      <c r="B329" s="21"/>
      <c r="C329" s="60"/>
      <c r="D329" s="60"/>
      <c r="E329" s="60"/>
    </row>
    <row r="330" spans="2:5" ht="12.75">
      <c r="B330" s="21"/>
      <c r="C330" s="60"/>
      <c r="D330" s="60"/>
      <c r="E330" s="60"/>
    </row>
    <row r="331" spans="2:5" ht="12.75">
      <c r="B331" s="21"/>
      <c r="C331" s="60"/>
      <c r="D331" s="60"/>
      <c r="E331" s="60"/>
    </row>
    <row r="332" spans="2:5" ht="12.75">
      <c r="B332" s="21"/>
      <c r="C332" s="60"/>
      <c r="D332" s="60"/>
      <c r="E332" s="60"/>
    </row>
    <row r="333" spans="2:5" ht="12.75">
      <c r="B333" s="21"/>
      <c r="C333" s="60"/>
      <c r="D333" s="60"/>
      <c r="E333" s="60"/>
    </row>
    <row r="334" spans="2:5" ht="12.75">
      <c r="B334" s="21"/>
      <c r="C334" s="60"/>
      <c r="D334" s="60"/>
      <c r="E334" s="60"/>
    </row>
    <row r="335" spans="2:5" ht="12.75">
      <c r="B335" s="21"/>
      <c r="C335" s="60"/>
      <c r="D335" s="60"/>
      <c r="E335" s="60"/>
    </row>
    <row r="336" spans="2:5" ht="12.75">
      <c r="B336" s="21"/>
      <c r="C336" s="60"/>
      <c r="D336" s="60"/>
      <c r="E336" s="60"/>
    </row>
    <row r="337" spans="2:5" ht="12.75">
      <c r="B337" s="21"/>
      <c r="C337" s="60"/>
      <c r="D337" s="60"/>
      <c r="E337" s="60"/>
    </row>
    <row r="338" spans="2:5" ht="12.75">
      <c r="B338" s="21"/>
      <c r="C338" s="60"/>
      <c r="D338" s="60"/>
      <c r="E338" s="60"/>
    </row>
    <row r="339" spans="2:5" ht="12.75">
      <c r="B339" s="21"/>
      <c r="C339" s="60"/>
      <c r="D339" s="60"/>
      <c r="E339" s="60"/>
    </row>
    <row r="340" spans="2:5" ht="12.75">
      <c r="B340" s="21"/>
      <c r="C340" s="60"/>
      <c r="D340" s="60"/>
      <c r="E340" s="60"/>
    </row>
    <row r="341" spans="2:5" ht="12.75">
      <c r="B341" s="21"/>
      <c r="C341" s="60"/>
      <c r="D341" s="60"/>
      <c r="E341" s="60"/>
    </row>
    <row r="342" spans="2:5" ht="12.75">
      <c r="B342" s="21"/>
      <c r="C342" s="60"/>
      <c r="D342" s="60"/>
      <c r="E342" s="60"/>
    </row>
    <row r="343" spans="2:5" ht="12.75">
      <c r="B343" s="21"/>
      <c r="C343" s="60"/>
      <c r="D343" s="60"/>
      <c r="E343" s="60"/>
    </row>
    <row r="344" spans="2:5" ht="12.75">
      <c r="B344" s="21"/>
      <c r="C344" s="60"/>
      <c r="D344" s="60"/>
      <c r="E344" s="60"/>
    </row>
    <row r="345" spans="2:5" ht="12.75">
      <c r="B345" s="21"/>
      <c r="C345" s="60"/>
      <c r="D345" s="60"/>
      <c r="E345" s="60"/>
    </row>
    <row r="346" spans="2:5" ht="12.75">
      <c r="B346" s="21"/>
      <c r="C346" s="60"/>
      <c r="D346" s="60"/>
      <c r="E346" s="60"/>
    </row>
    <row r="347" spans="2:5" ht="12.75">
      <c r="B347" s="21"/>
      <c r="C347" s="60"/>
      <c r="D347" s="60"/>
      <c r="E347" s="60"/>
    </row>
    <row r="348" spans="2:5" ht="12.75">
      <c r="B348" s="21"/>
      <c r="C348" s="60"/>
      <c r="D348" s="60"/>
      <c r="E348" s="60"/>
    </row>
    <row r="349" spans="2:5" ht="12.75">
      <c r="B349" s="21"/>
      <c r="C349" s="60"/>
      <c r="D349" s="60"/>
      <c r="E349" s="60"/>
    </row>
    <row r="350" spans="2:5" ht="12.75">
      <c r="B350" s="21"/>
      <c r="C350" s="60"/>
      <c r="D350" s="60"/>
      <c r="E350" s="60"/>
    </row>
    <row r="351" spans="2:5" ht="12.75">
      <c r="B351" s="21"/>
      <c r="C351" s="60"/>
      <c r="D351" s="60"/>
      <c r="E351" s="60"/>
    </row>
    <row r="352" spans="2:5" ht="12.75">
      <c r="B352" s="21"/>
      <c r="C352" s="60"/>
      <c r="D352" s="60"/>
      <c r="E352" s="60"/>
    </row>
    <row r="353" spans="2:5" ht="12.75">
      <c r="B353" s="21"/>
      <c r="C353" s="60"/>
      <c r="D353" s="60"/>
      <c r="E353" s="60"/>
    </row>
    <row r="354" spans="2:5" ht="12.75">
      <c r="B354" s="21"/>
      <c r="C354" s="60"/>
      <c r="D354" s="60"/>
      <c r="E354" s="60"/>
    </row>
    <row r="355" spans="2:5" ht="12.75">
      <c r="B355" s="21"/>
      <c r="C355" s="60"/>
      <c r="D355" s="60"/>
      <c r="E355" s="60"/>
    </row>
    <row r="356" spans="2:5" ht="12.75">
      <c r="B356" s="21"/>
      <c r="C356" s="60"/>
      <c r="D356" s="60"/>
      <c r="E356" s="60"/>
    </row>
    <row r="357" spans="2:5" ht="12.75">
      <c r="B357" s="21"/>
      <c r="C357" s="60"/>
      <c r="D357" s="60"/>
      <c r="E357" s="60"/>
    </row>
    <row r="358" spans="2:5" ht="12.75">
      <c r="B358" s="21"/>
      <c r="C358" s="60"/>
      <c r="D358" s="60"/>
      <c r="E358" s="60"/>
    </row>
    <row r="359" spans="2:5" ht="12.75">
      <c r="B359" s="21"/>
      <c r="C359" s="60"/>
      <c r="D359" s="60"/>
      <c r="E359" s="60"/>
    </row>
    <row r="360" spans="2:5" ht="12.75">
      <c r="B360" s="21"/>
      <c r="C360" s="60"/>
      <c r="D360" s="60"/>
      <c r="E360" s="60"/>
    </row>
    <row r="361" spans="2:5" ht="12.75">
      <c r="B361" s="21"/>
      <c r="C361" s="60"/>
      <c r="D361" s="60"/>
      <c r="E361" s="60"/>
    </row>
    <row r="362" spans="2:5" ht="12.75">
      <c r="B362" s="21"/>
      <c r="C362" s="60"/>
      <c r="D362" s="60"/>
      <c r="E362" s="60"/>
    </row>
    <row r="363" spans="2:5" ht="12.75">
      <c r="B363" s="21"/>
      <c r="C363" s="60"/>
      <c r="D363" s="60"/>
      <c r="E363" s="60"/>
    </row>
    <row r="364" spans="2:5" ht="12.75">
      <c r="B364" s="21"/>
      <c r="C364" s="60"/>
      <c r="D364" s="60"/>
      <c r="E364" s="60"/>
    </row>
    <row r="365" spans="2:5" ht="12.75">
      <c r="B365" s="21"/>
      <c r="C365" s="60"/>
      <c r="D365" s="60"/>
      <c r="E365" s="60"/>
    </row>
    <row r="366" spans="2:5" ht="12.75">
      <c r="B366" s="21"/>
      <c r="C366" s="60"/>
      <c r="D366" s="60"/>
      <c r="E366" s="60"/>
    </row>
    <row r="367" spans="2:5" ht="12.75">
      <c r="B367" s="21"/>
      <c r="C367" s="60"/>
      <c r="D367" s="60"/>
      <c r="E367" s="60"/>
    </row>
    <row r="368" spans="2:5" ht="12.75">
      <c r="B368" s="21"/>
      <c r="C368" s="60"/>
      <c r="D368" s="60"/>
      <c r="E368" s="60"/>
    </row>
    <row r="369" spans="2:5" ht="12.75">
      <c r="B369" s="21"/>
      <c r="C369" s="60"/>
      <c r="D369" s="60"/>
      <c r="E369" s="60"/>
    </row>
    <row r="370" spans="2:5" ht="12.75">
      <c r="B370" s="21"/>
      <c r="C370" s="60"/>
      <c r="D370" s="60"/>
      <c r="E370" s="60"/>
    </row>
    <row r="371" spans="2:5" ht="12.75">
      <c r="B371" s="21"/>
      <c r="C371" s="60"/>
      <c r="D371" s="60"/>
      <c r="E371" s="60"/>
    </row>
    <row r="372" spans="2:5" ht="12.75">
      <c r="B372" s="21"/>
      <c r="C372" s="60"/>
      <c r="D372" s="60"/>
      <c r="E372" s="60"/>
    </row>
    <row r="373" spans="2:5" ht="12.75">
      <c r="B373" s="21"/>
      <c r="C373" s="60"/>
      <c r="D373" s="60"/>
      <c r="E373" s="60"/>
    </row>
    <row r="374" spans="2:5" ht="12.75">
      <c r="B374" s="21"/>
      <c r="C374" s="60"/>
      <c r="D374" s="60"/>
      <c r="E374" s="60"/>
    </row>
    <row r="375" spans="2:5" ht="12.75">
      <c r="B375" s="21"/>
      <c r="C375" s="60"/>
      <c r="D375" s="60"/>
      <c r="E375" s="60"/>
    </row>
    <row r="376" spans="2:5" ht="12.75">
      <c r="B376" s="21"/>
      <c r="C376" s="60"/>
      <c r="D376" s="60"/>
      <c r="E376" s="60"/>
    </row>
    <row r="377" spans="2:5" ht="12.75">
      <c r="B377" s="21"/>
      <c r="C377" s="60"/>
      <c r="D377" s="60"/>
      <c r="E377" s="60"/>
    </row>
    <row r="378" spans="2:5" ht="12.75">
      <c r="B378" s="21"/>
      <c r="C378" s="60"/>
      <c r="D378" s="60"/>
      <c r="E378" s="60"/>
    </row>
    <row r="379" spans="2:5" ht="12.75">
      <c r="B379" s="21"/>
      <c r="C379" s="60"/>
      <c r="D379" s="60"/>
      <c r="E379" s="60"/>
    </row>
    <row r="380" spans="2:5" ht="12.75">
      <c r="B380" s="21"/>
      <c r="C380" s="60"/>
      <c r="D380" s="60"/>
      <c r="E380" s="60"/>
    </row>
    <row r="381" spans="2:5" ht="12.75">
      <c r="B381" s="21"/>
      <c r="C381" s="60"/>
      <c r="D381" s="60"/>
      <c r="E381" s="60"/>
    </row>
    <row r="382" spans="2:5" ht="12.75">
      <c r="B382" s="21"/>
      <c r="C382" s="60"/>
      <c r="D382" s="60"/>
      <c r="E382" s="60"/>
    </row>
    <row r="383" spans="2:5" ht="12.75">
      <c r="B383" s="21"/>
      <c r="C383" s="60"/>
      <c r="D383" s="60"/>
      <c r="E383" s="60"/>
    </row>
    <row r="384" spans="2:5" ht="12.75">
      <c r="B384" s="21"/>
      <c r="C384" s="60"/>
      <c r="D384" s="60"/>
      <c r="E384" s="60"/>
    </row>
    <row r="385" spans="2:5" ht="12.75">
      <c r="B385" s="21"/>
      <c r="C385" s="60"/>
      <c r="D385" s="60"/>
      <c r="E385" s="60"/>
    </row>
    <row r="386" spans="2:5" ht="12.75">
      <c r="B386" s="21"/>
      <c r="C386" s="60"/>
      <c r="D386" s="60"/>
      <c r="E386" s="60"/>
    </row>
    <row r="387" spans="2:5" ht="12.75">
      <c r="B387" s="21"/>
      <c r="C387" s="60"/>
      <c r="D387" s="60"/>
      <c r="E387" s="60"/>
    </row>
    <row r="388" spans="2:5" ht="12.75">
      <c r="B388" s="21"/>
      <c r="C388" s="60"/>
      <c r="D388" s="60"/>
      <c r="E388" s="60"/>
    </row>
    <row r="389" spans="2:5" ht="12.75">
      <c r="B389" s="21"/>
      <c r="C389" s="60"/>
      <c r="D389" s="60"/>
      <c r="E389" s="60"/>
    </row>
    <row r="390" spans="2:5" ht="12.75">
      <c r="B390" s="21"/>
      <c r="C390" s="60"/>
      <c r="D390" s="60"/>
      <c r="E390" s="60"/>
    </row>
    <row r="391" spans="2:5" ht="12.75">
      <c r="B391" s="21"/>
      <c r="C391" s="60"/>
      <c r="D391" s="60"/>
      <c r="E391" s="60"/>
    </row>
    <row r="392" spans="2:5" ht="12.75">
      <c r="B392" s="21"/>
      <c r="C392" s="60"/>
      <c r="D392" s="60"/>
      <c r="E392" s="60"/>
    </row>
    <row r="393" spans="2:5" ht="12.75">
      <c r="B393" s="21"/>
      <c r="C393" s="60"/>
      <c r="D393" s="60"/>
      <c r="E393" s="60"/>
    </row>
    <row r="394" spans="2:5" ht="12.75">
      <c r="B394" s="21"/>
      <c r="C394" s="60"/>
      <c r="D394" s="60"/>
      <c r="E394" s="60"/>
    </row>
    <row r="395" spans="2:5" ht="12.75">
      <c r="B395" s="21"/>
      <c r="C395" s="60"/>
      <c r="D395" s="60"/>
      <c r="E395" s="60"/>
    </row>
    <row r="396" spans="2:5" ht="12.75">
      <c r="B396" s="21"/>
      <c r="C396" s="60"/>
      <c r="D396" s="60"/>
      <c r="E396" s="60"/>
    </row>
    <row r="397" spans="2:5" ht="12.75">
      <c r="B397" s="21"/>
      <c r="C397" s="60"/>
      <c r="D397" s="60"/>
      <c r="E397" s="60"/>
    </row>
    <row r="398" spans="2:5" ht="12.75">
      <c r="B398" s="21"/>
      <c r="C398" s="60"/>
      <c r="D398" s="60"/>
      <c r="E398" s="60"/>
    </row>
    <row r="399" spans="2:5" ht="12.75">
      <c r="B399" s="21"/>
      <c r="C399" s="60"/>
      <c r="D399" s="60"/>
      <c r="E399" s="60"/>
    </row>
    <row r="400" spans="2:5" ht="12.75">
      <c r="B400" s="21"/>
      <c r="C400" s="60"/>
      <c r="D400" s="60"/>
      <c r="E400" s="60"/>
    </row>
    <row r="401" spans="2:5" ht="12.75">
      <c r="B401" s="21"/>
      <c r="C401" s="60"/>
      <c r="D401" s="60"/>
      <c r="E401" s="60"/>
    </row>
    <row r="402" spans="2:5" ht="12.75">
      <c r="B402" s="21"/>
      <c r="C402" s="60"/>
      <c r="D402" s="60"/>
      <c r="E402" s="60"/>
    </row>
    <row r="403" spans="2:5" ht="12.75">
      <c r="B403" s="21"/>
      <c r="C403" s="60"/>
      <c r="D403" s="60"/>
      <c r="E403" s="60"/>
    </row>
    <row r="404" spans="2:5" ht="12.75">
      <c r="B404" s="21"/>
      <c r="C404" s="60"/>
      <c r="D404" s="60"/>
      <c r="E404" s="60"/>
    </row>
    <row r="405" spans="2:5" ht="12.75">
      <c r="B405" s="21"/>
      <c r="C405" s="60"/>
      <c r="D405" s="60"/>
      <c r="E405" s="60"/>
    </row>
    <row r="406" spans="2:5" ht="12.75">
      <c r="B406" s="21"/>
      <c r="C406" s="60"/>
      <c r="D406" s="60"/>
      <c r="E406" s="60"/>
    </row>
    <row r="407" spans="2:5" ht="12.75">
      <c r="B407" s="21"/>
      <c r="C407" s="60"/>
      <c r="D407" s="60"/>
      <c r="E407" s="60"/>
    </row>
    <row r="408" spans="2:5" ht="12.75">
      <c r="B408" s="21"/>
      <c r="C408" s="60"/>
      <c r="D408" s="60"/>
      <c r="E408" s="60"/>
    </row>
    <row r="409" spans="2:5" ht="12.75">
      <c r="B409" s="21"/>
      <c r="C409" s="60"/>
      <c r="D409" s="60"/>
      <c r="E409" s="60"/>
    </row>
    <row r="410" spans="2:5" ht="12.75">
      <c r="B410" s="21"/>
      <c r="C410" s="60"/>
      <c r="D410" s="60"/>
      <c r="E410" s="60"/>
    </row>
    <row r="411" spans="2:5" ht="12.75">
      <c r="B411" s="21"/>
      <c r="C411" s="60"/>
      <c r="D411" s="60"/>
      <c r="E411" s="60"/>
    </row>
    <row r="412" spans="2:5" ht="12.75">
      <c r="B412" s="21"/>
      <c r="C412" s="60"/>
      <c r="D412" s="60"/>
      <c r="E412" s="60"/>
    </row>
    <row r="413" spans="2:5" ht="12.75">
      <c r="B413" s="21"/>
      <c r="C413" s="60"/>
      <c r="D413" s="60"/>
      <c r="E413" s="60"/>
    </row>
    <row r="414" spans="2:5" ht="12.75">
      <c r="B414" s="21"/>
      <c r="C414" s="60"/>
      <c r="D414" s="60"/>
      <c r="E414" s="60"/>
    </row>
    <row r="415" spans="2:5" ht="12.75">
      <c r="B415" s="21"/>
      <c r="C415" s="60"/>
      <c r="D415" s="60"/>
      <c r="E415" s="60"/>
    </row>
    <row r="416" spans="2:5" ht="12.75">
      <c r="B416" s="21"/>
      <c r="C416" s="60"/>
      <c r="D416" s="60"/>
      <c r="E416" s="60"/>
    </row>
    <row r="417" spans="2:5" ht="12.75">
      <c r="B417" s="21"/>
      <c r="C417" s="60"/>
      <c r="D417" s="60"/>
      <c r="E417" s="60"/>
    </row>
    <row r="418" spans="2:5" ht="12.75">
      <c r="B418" s="21"/>
      <c r="C418" s="60"/>
      <c r="D418" s="60"/>
      <c r="E418" s="60"/>
    </row>
    <row r="419" spans="2:5" ht="12.75">
      <c r="B419" s="21"/>
      <c r="C419" s="60"/>
      <c r="D419" s="60"/>
      <c r="E419" s="60"/>
    </row>
    <row r="420" spans="2:5" ht="12.75">
      <c r="B420" s="21"/>
      <c r="C420" s="60"/>
      <c r="D420" s="60"/>
      <c r="E420" s="60"/>
    </row>
    <row r="421" spans="2:5" ht="12.75">
      <c r="B421" s="21"/>
      <c r="C421" s="60"/>
      <c r="D421" s="60"/>
      <c r="E421" s="60"/>
    </row>
    <row r="422" spans="2:5" ht="12.75">
      <c r="B422" s="21"/>
      <c r="C422" s="60"/>
      <c r="D422" s="60"/>
      <c r="E422" s="60"/>
    </row>
    <row r="423" spans="2:5" ht="12.75">
      <c r="B423" s="21"/>
      <c r="C423" s="60"/>
      <c r="D423" s="60"/>
      <c r="E423" s="60"/>
    </row>
    <row r="424" spans="2:5" ht="12.75">
      <c r="B424" s="21"/>
      <c r="C424" s="60"/>
      <c r="D424" s="60"/>
      <c r="E424" s="60"/>
    </row>
    <row r="425" spans="2:5" ht="12.75">
      <c r="B425" s="21"/>
      <c r="C425" s="60"/>
      <c r="D425" s="60"/>
      <c r="E425" s="60"/>
    </row>
    <row r="426" spans="2:5" ht="12.75">
      <c r="B426" s="21"/>
      <c r="C426" s="60"/>
      <c r="D426" s="60"/>
      <c r="E426" s="60"/>
    </row>
    <row r="427" spans="2:5" ht="12.75">
      <c r="B427" s="21"/>
      <c r="C427" s="60"/>
      <c r="D427" s="60"/>
      <c r="E427" s="60"/>
    </row>
    <row r="428" spans="2:5" ht="12.75">
      <c r="B428" s="21"/>
      <c r="C428" s="60"/>
      <c r="D428" s="60"/>
      <c r="E428" s="60"/>
    </row>
    <row r="429" spans="2:5" ht="12.75">
      <c r="B429" s="21"/>
      <c r="C429" s="60"/>
      <c r="D429" s="60"/>
      <c r="E429" s="60"/>
    </row>
    <row r="430" spans="2:5" ht="12.75">
      <c r="B430" s="21"/>
      <c r="C430" s="60"/>
      <c r="D430" s="60"/>
      <c r="E430" s="60"/>
    </row>
    <row r="431" spans="2:5" ht="12.75">
      <c r="B431" s="21"/>
      <c r="C431" s="60"/>
      <c r="D431" s="60"/>
      <c r="E431" s="60"/>
    </row>
    <row r="432" spans="2:5" ht="12.75">
      <c r="B432" s="21"/>
      <c r="C432" s="60"/>
      <c r="D432" s="60"/>
      <c r="E432" s="60"/>
    </row>
    <row r="433" spans="2:5" ht="12.75">
      <c r="B433" s="21"/>
      <c r="C433" s="60"/>
      <c r="D433" s="60"/>
      <c r="E433" s="60"/>
    </row>
    <row r="434" spans="2:5" ht="12.75">
      <c r="B434" s="21"/>
      <c r="C434" s="60"/>
      <c r="D434" s="60"/>
      <c r="E434" s="60"/>
    </row>
    <row r="435" spans="2:5" ht="12.75">
      <c r="B435" s="21"/>
      <c r="C435" s="60"/>
      <c r="D435" s="60"/>
      <c r="E435" s="60"/>
    </row>
    <row r="436" spans="2:5" ht="12.75">
      <c r="B436" s="21"/>
      <c r="C436" s="60"/>
      <c r="D436" s="60"/>
      <c r="E436" s="60"/>
    </row>
    <row r="437" spans="2:5" ht="12.75">
      <c r="B437" s="21"/>
      <c r="C437" s="60"/>
      <c r="D437" s="60"/>
      <c r="E437" s="60"/>
    </row>
    <row r="438" spans="2:5" ht="12.75">
      <c r="B438" s="21"/>
      <c r="C438" s="60"/>
      <c r="D438" s="60"/>
      <c r="E438" s="60"/>
    </row>
  </sheetData>
  <mergeCells count="2">
    <mergeCell ref="A43:B43"/>
    <mergeCell ref="B2:G2"/>
  </mergeCells>
  <printOptions horizontalCentered="1" verticalCentered="1"/>
  <pageMargins left="0.7874015748031497" right="0.3937007874015748" top="0.5905511811023623" bottom="0.3937007874015748" header="0" footer="0"/>
  <pageSetup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6"/>
  <sheetViews>
    <sheetView showGridLines="0" zoomScale="50" zoomScaleNormal="50" zoomScaleSheetLayoutView="100" workbookViewId="0" topLeftCell="A1">
      <pane xSplit="1" ySplit="4" topLeftCell="B5" activePane="bottomRight" state="frozen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8.7109375" style="103" customWidth="1"/>
    <col min="2" max="8" width="35.7109375" style="103" customWidth="1"/>
    <col min="9" max="240" width="11.421875" style="103" customWidth="1"/>
    <col min="241" max="241" width="8.140625" style="103" customWidth="1"/>
    <col min="242" max="242" width="9.00390625" style="103" customWidth="1"/>
    <col min="243" max="243" width="23.421875" style="103" customWidth="1"/>
    <col min="244" max="244" width="19.57421875" style="103" customWidth="1"/>
    <col min="245" max="245" width="17.57421875" style="103" customWidth="1"/>
    <col min="246" max="246" width="13.8515625" style="103" customWidth="1"/>
    <col min="247" max="249" width="11.421875" style="103" customWidth="1"/>
    <col min="250" max="250" width="14.28125" style="103" bestFit="1" customWidth="1"/>
    <col min="251" max="496" width="11.421875" style="103" customWidth="1"/>
    <col min="497" max="497" width="8.140625" style="103" customWidth="1"/>
    <col min="498" max="498" width="9.00390625" style="103" customWidth="1"/>
    <col min="499" max="499" width="23.421875" style="103" customWidth="1"/>
    <col min="500" max="500" width="19.57421875" style="103" customWidth="1"/>
    <col min="501" max="501" width="17.57421875" style="103" customWidth="1"/>
    <col min="502" max="502" width="13.8515625" style="103" customWidth="1"/>
    <col min="503" max="505" width="11.421875" style="103" customWidth="1"/>
    <col min="506" max="506" width="14.28125" style="103" bestFit="1" customWidth="1"/>
    <col min="507" max="752" width="11.421875" style="103" customWidth="1"/>
    <col min="753" max="753" width="8.140625" style="103" customWidth="1"/>
    <col min="754" max="754" width="9.00390625" style="103" customWidth="1"/>
    <col min="755" max="755" width="23.421875" style="103" customWidth="1"/>
    <col min="756" max="756" width="19.57421875" style="103" customWidth="1"/>
    <col min="757" max="757" width="17.57421875" style="103" customWidth="1"/>
    <col min="758" max="758" width="13.8515625" style="103" customWidth="1"/>
    <col min="759" max="761" width="11.421875" style="103" customWidth="1"/>
    <col min="762" max="762" width="14.28125" style="103" bestFit="1" customWidth="1"/>
    <col min="763" max="1008" width="11.421875" style="103" customWidth="1"/>
    <col min="1009" max="1009" width="8.140625" style="103" customWidth="1"/>
    <col min="1010" max="1010" width="9.00390625" style="103" customWidth="1"/>
    <col min="1011" max="1011" width="23.421875" style="103" customWidth="1"/>
    <col min="1012" max="1012" width="19.57421875" style="103" customWidth="1"/>
    <col min="1013" max="1013" width="17.57421875" style="103" customWidth="1"/>
    <col min="1014" max="1014" width="13.8515625" style="103" customWidth="1"/>
    <col min="1015" max="1017" width="11.421875" style="103" customWidth="1"/>
    <col min="1018" max="1018" width="14.28125" style="103" bestFit="1" customWidth="1"/>
    <col min="1019" max="1264" width="11.421875" style="103" customWidth="1"/>
    <col min="1265" max="1265" width="8.140625" style="103" customWidth="1"/>
    <col min="1266" max="1266" width="9.00390625" style="103" customWidth="1"/>
    <col min="1267" max="1267" width="23.421875" style="103" customWidth="1"/>
    <col min="1268" max="1268" width="19.57421875" style="103" customWidth="1"/>
    <col min="1269" max="1269" width="17.57421875" style="103" customWidth="1"/>
    <col min="1270" max="1270" width="13.8515625" style="103" customWidth="1"/>
    <col min="1271" max="1273" width="11.421875" style="103" customWidth="1"/>
    <col min="1274" max="1274" width="14.28125" style="103" bestFit="1" customWidth="1"/>
    <col min="1275" max="1520" width="11.421875" style="103" customWidth="1"/>
    <col min="1521" max="1521" width="8.140625" style="103" customWidth="1"/>
    <col min="1522" max="1522" width="9.00390625" style="103" customWidth="1"/>
    <col min="1523" max="1523" width="23.421875" style="103" customWidth="1"/>
    <col min="1524" max="1524" width="19.57421875" style="103" customWidth="1"/>
    <col min="1525" max="1525" width="17.57421875" style="103" customWidth="1"/>
    <col min="1526" max="1526" width="13.8515625" style="103" customWidth="1"/>
    <col min="1527" max="1529" width="11.421875" style="103" customWidth="1"/>
    <col min="1530" max="1530" width="14.28125" style="103" bestFit="1" customWidth="1"/>
    <col min="1531" max="1776" width="11.421875" style="103" customWidth="1"/>
    <col min="1777" max="1777" width="8.140625" style="103" customWidth="1"/>
    <col min="1778" max="1778" width="9.00390625" style="103" customWidth="1"/>
    <col min="1779" max="1779" width="23.421875" style="103" customWidth="1"/>
    <col min="1780" max="1780" width="19.57421875" style="103" customWidth="1"/>
    <col min="1781" max="1781" width="17.57421875" style="103" customWidth="1"/>
    <col min="1782" max="1782" width="13.8515625" style="103" customWidth="1"/>
    <col min="1783" max="1785" width="11.421875" style="103" customWidth="1"/>
    <col min="1786" max="1786" width="14.28125" style="103" bestFit="1" customWidth="1"/>
    <col min="1787" max="2032" width="11.421875" style="103" customWidth="1"/>
    <col min="2033" max="2033" width="8.140625" style="103" customWidth="1"/>
    <col min="2034" max="2034" width="9.00390625" style="103" customWidth="1"/>
    <col min="2035" max="2035" width="23.421875" style="103" customWidth="1"/>
    <col min="2036" max="2036" width="19.57421875" style="103" customWidth="1"/>
    <col min="2037" max="2037" width="17.57421875" style="103" customWidth="1"/>
    <col min="2038" max="2038" width="13.8515625" style="103" customWidth="1"/>
    <col min="2039" max="2041" width="11.421875" style="103" customWidth="1"/>
    <col min="2042" max="2042" width="14.28125" style="103" bestFit="1" customWidth="1"/>
    <col min="2043" max="2288" width="11.421875" style="103" customWidth="1"/>
    <col min="2289" max="2289" width="8.140625" style="103" customWidth="1"/>
    <col min="2290" max="2290" width="9.00390625" style="103" customWidth="1"/>
    <col min="2291" max="2291" width="23.421875" style="103" customWidth="1"/>
    <col min="2292" max="2292" width="19.57421875" style="103" customWidth="1"/>
    <col min="2293" max="2293" width="17.57421875" style="103" customWidth="1"/>
    <col min="2294" max="2294" width="13.8515625" style="103" customWidth="1"/>
    <col min="2295" max="2297" width="11.421875" style="103" customWidth="1"/>
    <col min="2298" max="2298" width="14.28125" style="103" bestFit="1" customWidth="1"/>
    <col min="2299" max="2544" width="11.421875" style="103" customWidth="1"/>
    <col min="2545" max="2545" width="8.140625" style="103" customWidth="1"/>
    <col min="2546" max="2546" width="9.00390625" style="103" customWidth="1"/>
    <col min="2547" max="2547" width="23.421875" style="103" customWidth="1"/>
    <col min="2548" max="2548" width="19.57421875" style="103" customWidth="1"/>
    <col min="2549" max="2549" width="17.57421875" style="103" customWidth="1"/>
    <col min="2550" max="2550" width="13.8515625" style="103" customWidth="1"/>
    <col min="2551" max="2553" width="11.421875" style="103" customWidth="1"/>
    <col min="2554" max="2554" width="14.28125" style="103" bestFit="1" customWidth="1"/>
    <col min="2555" max="2800" width="11.421875" style="103" customWidth="1"/>
    <col min="2801" max="2801" width="8.140625" style="103" customWidth="1"/>
    <col min="2802" max="2802" width="9.00390625" style="103" customWidth="1"/>
    <col min="2803" max="2803" width="23.421875" style="103" customWidth="1"/>
    <col min="2804" max="2804" width="19.57421875" style="103" customWidth="1"/>
    <col min="2805" max="2805" width="17.57421875" style="103" customWidth="1"/>
    <col min="2806" max="2806" width="13.8515625" style="103" customWidth="1"/>
    <col min="2807" max="2809" width="11.421875" style="103" customWidth="1"/>
    <col min="2810" max="2810" width="14.28125" style="103" bestFit="1" customWidth="1"/>
    <col min="2811" max="3056" width="11.421875" style="103" customWidth="1"/>
    <col min="3057" max="3057" width="8.140625" style="103" customWidth="1"/>
    <col min="3058" max="3058" width="9.00390625" style="103" customWidth="1"/>
    <col min="3059" max="3059" width="23.421875" style="103" customWidth="1"/>
    <col min="3060" max="3060" width="19.57421875" style="103" customWidth="1"/>
    <col min="3061" max="3061" width="17.57421875" style="103" customWidth="1"/>
    <col min="3062" max="3062" width="13.8515625" style="103" customWidth="1"/>
    <col min="3063" max="3065" width="11.421875" style="103" customWidth="1"/>
    <col min="3066" max="3066" width="14.28125" style="103" bestFit="1" customWidth="1"/>
    <col min="3067" max="3312" width="11.421875" style="103" customWidth="1"/>
    <col min="3313" max="3313" width="8.140625" style="103" customWidth="1"/>
    <col min="3314" max="3314" width="9.00390625" style="103" customWidth="1"/>
    <col min="3315" max="3315" width="23.421875" style="103" customWidth="1"/>
    <col min="3316" max="3316" width="19.57421875" style="103" customWidth="1"/>
    <col min="3317" max="3317" width="17.57421875" style="103" customWidth="1"/>
    <col min="3318" max="3318" width="13.8515625" style="103" customWidth="1"/>
    <col min="3319" max="3321" width="11.421875" style="103" customWidth="1"/>
    <col min="3322" max="3322" width="14.28125" style="103" bestFit="1" customWidth="1"/>
    <col min="3323" max="3568" width="11.421875" style="103" customWidth="1"/>
    <col min="3569" max="3569" width="8.140625" style="103" customWidth="1"/>
    <col min="3570" max="3570" width="9.00390625" style="103" customWidth="1"/>
    <col min="3571" max="3571" width="23.421875" style="103" customWidth="1"/>
    <col min="3572" max="3572" width="19.57421875" style="103" customWidth="1"/>
    <col min="3573" max="3573" width="17.57421875" style="103" customWidth="1"/>
    <col min="3574" max="3574" width="13.8515625" style="103" customWidth="1"/>
    <col min="3575" max="3577" width="11.421875" style="103" customWidth="1"/>
    <col min="3578" max="3578" width="14.28125" style="103" bestFit="1" customWidth="1"/>
    <col min="3579" max="3824" width="11.421875" style="103" customWidth="1"/>
    <col min="3825" max="3825" width="8.140625" style="103" customWidth="1"/>
    <col min="3826" max="3826" width="9.00390625" style="103" customWidth="1"/>
    <col min="3827" max="3827" width="23.421875" style="103" customWidth="1"/>
    <col min="3828" max="3828" width="19.57421875" style="103" customWidth="1"/>
    <col min="3829" max="3829" width="17.57421875" style="103" customWidth="1"/>
    <col min="3830" max="3830" width="13.8515625" style="103" customWidth="1"/>
    <col min="3831" max="3833" width="11.421875" style="103" customWidth="1"/>
    <col min="3834" max="3834" width="14.28125" style="103" bestFit="1" customWidth="1"/>
    <col min="3835" max="4080" width="11.421875" style="103" customWidth="1"/>
    <col min="4081" max="4081" width="8.140625" style="103" customWidth="1"/>
    <col min="4082" max="4082" width="9.00390625" style="103" customWidth="1"/>
    <col min="4083" max="4083" width="23.421875" style="103" customWidth="1"/>
    <col min="4084" max="4084" width="19.57421875" style="103" customWidth="1"/>
    <col min="4085" max="4085" width="17.57421875" style="103" customWidth="1"/>
    <col min="4086" max="4086" width="13.8515625" style="103" customWidth="1"/>
    <col min="4087" max="4089" width="11.421875" style="103" customWidth="1"/>
    <col min="4090" max="4090" width="14.28125" style="103" bestFit="1" customWidth="1"/>
    <col min="4091" max="4336" width="11.421875" style="103" customWidth="1"/>
    <col min="4337" max="4337" width="8.140625" style="103" customWidth="1"/>
    <col min="4338" max="4338" width="9.00390625" style="103" customWidth="1"/>
    <col min="4339" max="4339" width="23.421875" style="103" customWidth="1"/>
    <col min="4340" max="4340" width="19.57421875" style="103" customWidth="1"/>
    <col min="4341" max="4341" width="17.57421875" style="103" customWidth="1"/>
    <col min="4342" max="4342" width="13.8515625" style="103" customWidth="1"/>
    <col min="4343" max="4345" width="11.421875" style="103" customWidth="1"/>
    <col min="4346" max="4346" width="14.28125" style="103" bestFit="1" customWidth="1"/>
    <col min="4347" max="4592" width="11.421875" style="103" customWidth="1"/>
    <col min="4593" max="4593" width="8.140625" style="103" customWidth="1"/>
    <col min="4594" max="4594" width="9.00390625" style="103" customWidth="1"/>
    <col min="4595" max="4595" width="23.421875" style="103" customWidth="1"/>
    <col min="4596" max="4596" width="19.57421875" style="103" customWidth="1"/>
    <col min="4597" max="4597" width="17.57421875" style="103" customWidth="1"/>
    <col min="4598" max="4598" width="13.8515625" style="103" customWidth="1"/>
    <col min="4599" max="4601" width="11.421875" style="103" customWidth="1"/>
    <col min="4602" max="4602" width="14.28125" style="103" bestFit="1" customWidth="1"/>
    <col min="4603" max="4848" width="11.421875" style="103" customWidth="1"/>
    <col min="4849" max="4849" width="8.140625" style="103" customWidth="1"/>
    <col min="4850" max="4850" width="9.00390625" style="103" customWidth="1"/>
    <col min="4851" max="4851" width="23.421875" style="103" customWidth="1"/>
    <col min="4852" max="4852" width="19.57421875" style="103" customWidth="1"/>
    <col min="4853" max="4853" width="17.57421875" style="103" customWidth="1"/>
    <col min="4854" max="4854" width="13.8515625" style="103" customWidth="1"/>
    <col min="4855" max="4857" width="11.421875" style="103" customWidth="1"/>
    <col min="4858" max="4858" width="14.28125" style="103" bestFit="1" customWidth="1"/>
    <col min="4859" max="5104" width="11.421875" style="103" customWidth="1"/>
    <col min="5105" max="5105" width="8.140625" style="103" customWidth="1"/>
    <col min="5106" max="5106" width="9.00390625" style="103" customWidth="1"/>
    <col min="5107" max="5107" width="23.421875" style="103" customWidth="1"/>
    <col min="5108" max="5108" width="19.57421875" style="103" customWidth="1"/>
    <col min="5109" max="5109" width="17.57421875" style="103" customWidth="1"/>
    <col min="5110" max="5110" width="13.8515625" style="103" customWidth="1"/>
    <col min="5111" max="5113" width="11.421875" style="103" customWidth="1"/>
    <col min="5114" max="5114" width="14.28125" style="103" bestFit="1" customWidth="1"/>
    <col min="5115" max="5360" width="11.421875" style="103" customWidth="1"/>
    <col min="5361" max="5361" width="8.140625" style="103" customWidth="1"/>
    <col min="5362" max="5362" width="9.00390625" style="103" customWidth="1"/>
    <col min="5363" max="5363" width="23.421875" style="103" customWidth="1"/>
    <col min="5364" max="5364" width="19.57421875" style="103" customWidth="1"/>
    <col min="5365" max="5365" width="17.57421875" style="103" customWidth="1"/>
    <col min="5366" max="5366" width="13.8515625" style="103" customWidth="1"/>
    <col min="5367" max="5369" width="11.421875" style="103" customWidth="1"/>
    <col min="5370" max="5370" width="14.28125" style="103" bestFit="1" customWidth="1"/>
    <col min="5371" max="5616" width="11.421875" style="103" customWidth="1"/>
    <col min="5617" max="5617" width="8.140625" style="103" customWidth="1"/>
    <col min="5618" max="5618" width="9.00390625" style="103" customWidth="1"/>
    <col min="5619" max="5619" width="23.421875" style="103" customWidth="1"/>
    <col min="5620" max="5620" width="19.57421875" style="103" customWidth="1"/>
    <col min="5621" max="5621" width="17.57421875" style="103" customWidth="1"/>
    <col min="5622" max="5622" width="13.8515625" style="103" customWidth="1"/>
    <col min="5623" max="5625" width="11.421875" style="103" customWidth="1"/>
    <col min="5626" max="5626" width="14.28125" style="103" bestFit="1" customWidth="1"/>
    <col min="5627" max="5872" width="11.421875" style="103" customWidth="1"/>
    <col min="5873" max="5873" width="8.140625" style="103" customWidth="1"/>
    <col min="5874" max="5874" width="9.00390625" style="103" customWidth="1"/>
    <col min="5875" max="5875" width="23.421875" style="103" customWidth="1"/>
    <col min="5876" max="5876" width="19.57421875" style="103" customWidth="1"/>
    <col min="5877" max="5877" width="17.57421875" style="103" customWidth="1"/>
    <col min="5878" max="5878" width="13.8515625" style="103" customWidth="1"/>
    <col min="5879" max="5881" width="11.421875" style="103" customWidth="1"/>
    <col min="5882" max="5882" width="14.28125" style="103" bestFit="1" customWidth="1"/>
    <col min="5883" max="6128" width="11.421875" style="103" customWidth="1"/>
    <col min="6129" max="6129" width="8.140625" style="103" customWidth="1"/>
    <col min="6130" max="6130" width="9.00390625" style="103" customWidth="1"/>
    <col min="6131" max="6131" width="23.421875" style="103" customWidth="1"/>
    <col min="6132" max="6132" width="19.57421875" style="103" customWidth="1"/>
    <col min="6133" max="6133" width="17.57421875" style="103" customWidth="1"/>
    <col min="6134" max="6134" width="13.8515625" style="103" customWidth="1"/>
    <col min="6135" max="6137" width="11.421875" style="103" customWidth="1"/>
    <col min="6138" max="6138" width="14.28125" style="103" bestFit="1" customWidth="1"/>
    <col min="6139" max="6384" width="11.421875" style="103" customWidth="1"/>
    <col min="6385" max="6385" width="8.140625" style="103" customWidth="1"/>
    <col min="6386" max="6386" width="9.00390625" style="103" customWidth="1"/>
    <col min="6387" max="6387" width="23.421875" style="103" customWidth="1"/>
    <col min="6388" max="6388" width="19.57421875" style="103" customWidth="1"/>
    <col min="6389" max="6389" width="17.57421875" style="103" customWidth="1"/>
    <col min="6390" max="6390" width="13.8515625" style="103" customWidth="1"/>
    <col min="6391" max="6393" width="11.421875" style="103" customWidth="1"/>
    <col min="6394" max="6394" width="14.28125" style="103" bestFit="1" customWidth="1"/>
    <col min="6395" max="6640" width="11.421875" style="103" customWidth="1"/>
    <col min="6641" max="6641" width="8.140625" style="103" customWidth="1"/>
    <col min="6642" max="6642" width="9.00390625" style="103" customWidth="1"/>
    <col min="6643" max="6643" width="23.421875" style="103" customWidth="1"/>
    <col min="6644" max="6644" width="19.57421875" style="103" customWidth="1"/>
    <col min="6645" max="6645" width="17.57421875" style="103" customWidth="1"/>
    <col min="6646" max="6646" width="13.8515625" style="103" customWidth="1"/>
    <col min="6647" max="6649" width="11.421875" style="103" customWidth="1"/>
    <col min="6650" max="6650" width="14.28125" style="103" bestFit="1" customWidth="1"/>
    <col min="6651" max="6896" width="11.421875" style="103" customWidth="1"/>
    <col min="6897" max="6897" width="8.140625" style="103" customWidth="1"/>
    <col min="6898" max="6898" width="9.00390625" style="103" customWidth="1"/>
    <col min="6899" max="6899" width="23.421875" style="103" customWidth="1"/>
    <col min="6900" max="6900" width="19.57421875" style="103" customWidth="1"/>
    <col min="6901" max="6901" width="17.57421875" style="103" customWidth="1"/>
    <col min="6902" max="6902" width="13.8515625" style="103" customWidth="1"/>
    <col min="6903" max="6905" width="11.421875" style="103" customWidth="1"/>
    <col min="6906" max="6906" width="14.28125" style="103" bestFit="1" customWidth="1"/>
    <col min="6907" max="7152" width="11.421875" style="103" customWidth="1"/>
    <col min="7153" max="7153" width="8.140625" style="103" customWidth="1"/>
    <col min="7154" max="7154" width="9.00390625" style="103" customWidth="1"/>
    <col min="7155" max="7155" width="23.421875" style="103" customWidth="1"/>
    <col min="7156" max="7156" width="19.57421875" style="103" customWidth="1"/>
    <col min="7157" max="7157" width="17.57421875" style="103" customWidth="1"/>
    <col min="7158" max="7158" width="13.8515625" style="103" customWidth="1"/>
    <col min="7159" max="7161" width="11.421875" style="103" customWidth="1"/>
    <col min="7162" max="7162" width="14.28125" style="103" bestFit="1" customWidth="1"/>
    <col min="7163" max="7408" width="11.421875" style="103" customWidth="1"/>
    <col min="7409" max="7409" width="8.140625" style="103" customWidth="1"/>
    <col min="7410" max="7410" width="9.00390625" style="103" customWidth="1"/>
    <col min="7411" max="7411" width="23.421875" style="103" customWidth="1"/>
    <col min="7412" max="7412" width="19.57421875" style="103" customWidth="1"/>
    <col min="7413" max="7413" width="17.57421875" style="103" customWidth="1"/>
    <col min="7414" max="7414" width="13.8515625" style="103" customWidth="1"/>
    <col min="7415" max="7417" width="11.421875" style="103" customWidth="1"/>
    <col min="7418" max="7418" width="14.28125" style="103" bestFit="1" customWidth="1"/>
    <col min="7419" max="7664" width="11.421875" style="103" customWidth="1"/>
    <col min="7665" max="7665" width="8.140625" style="103" customWidth="1"/>
    <col min="7666" max="7666" width="9.00390625" style="103" customWidth="1"/>
    <col min="7667" max="7667" width="23.421875" style="103" customWidth="1"/>
    <col min="7668" max="7668" width="19.57421875" style="103" customWidth="1"/>
    <col min="7669" max="7669" width="17.57421875" style="103" customWidth="1"/>
    <col min="7670" max="7670" width="13.8515625" style="103" customWidth="1"/>
    <col min="7671" max="7673" width="11.421875" style="103" customWidth="1"/>
    <col min="7674" max="7674" width="14.28125" style="103" bestFit="1" customWidth="1"/>
    <col min="7675" max="7920" width="11.421875" style="103" customWidth="1"/>
    <col min="7921" max="7921" width="8.140625" style="103" customWidth="1"/>
    <col min="7922" max="7922" width="9.00390625" style="103" customWidth="1"/>
    <col min="7923" max="7923" width="23.421875" style="103" customWidth="1"/>
    <col min="7924" max="7924" width="19.57421875" style="103" customWidth="1"/>
    <col min="7925" max="7925" width="17.57421875" style="103" customWidth="1"/>
    <col min="7926" max="7926" width="13.8515625" style="103" customWidth="1"/>
    <col min="7927" max="7929" width="11.421875" style="103" customWidth="1"/>
    <col min="7930" max="7930" width="14.28125" style="103" bestFit="1" customWidth="1"/>
    <col min="7931" max="8176" width="11.421875" style="103" customWidth="1"/>
    <col min="8177" max="8177" width="8.140625" style="103" customWidth="1"/>
    <col min="8178" max="8178" width="9.00390625" style="103" customWidth="1"/>
    <col min="8179" max="8179" width="23.421875" style="103" customWidth="1"/>
    <col min="8180" max="8180" width="19.57421875" style="103" customWidth="1"/>
    <col min="8181" max="8181" width="17.57421875" style="103" customWidth="1"/>
    <col min="8182" max="8182" width="13.8515625" style="103" customWidth="1"/>
    <col min="8183" max="8185" width="11.421875" style="103" customWidth="1"/>
    <col min="8186" max="8186" width="14.28125" style="103" bestFit="1" customWidth="1"/>
    <col min="8187" max="8432" width="11.421875" style="103" customWidth="1"/>
    <col min="8433" max="8433" width="8.140625" style="103" customWidth="1"/>
    <col min="8434" max="8434" width="9.00390625" style="103" customWidth="1"/>
    <col min="8435" max="8435" width="23.421875" style="103" customWidth="1"/>
    <col min="8436" max="8436" width="19.57421875" style="103" customWidth="1"/>
    <col min="8437" max="8437" width="17.57421875" style="103" customWidth="1"/>
    <col min="8438" max="8438" width="13.8515625" style="103" customWidth="1"/>
    <col min="8439" max="8441" width="11.421875" style="103" customWidth="1"/>
    <col min="8442" max="8442" width="14.28125" style="103" bestFit="1" customWidth="1"/>
    <col min="8443" max="8688" width="11.421875" style="103" customWidth="1"/>
    <col min="8689" max="8689" width="8.140625" style="103" customWidth="1"/>
    <col min="8690" max="8690" width="9.00390625" style="103" customWidth="1"/>
    <col min="8691" max="8691" width="23.421875" style="103" customWidth="1"/>
    <col min="8692" max="8692" width="19.57421875" style="103" customWidth="1"/>
    <col min="8693" max="8693" width="17.57421875" style="103" customWidth="1"/>
    <col min="8694" max="8694" width="13.8515625" style="103" customWidth="1"/>
    <col min="8695" max="8697" width="11.421875" style="103" customWidth="1"/>
    <col min="8698" max="8698" width="14.28125" style="103" bestFit="1" customWidth="1"/>
    <col min="8699" max="8944" width="11.421875" style="103" customWidth="1"/>
    <col min="8945" max="8945" width="8.140625" style="103" customWidth="1"/>
    <col min="8946" max="8946" width="9.00390625" style="103" customWidth="1"/>
    <col min="8947" max="8947" width="23.421875" style="103" customWidth="1"/>
    <col min="8948" max="8948" width="19.57421875" style="103" customWidth="1"/>
    <col min="8949" max="8949" width="17.57421875" style="103" customWidth="1"/>
    <col min="8950" max="8950" width="13.8515625" style="103" customWidth="1"/>
    <col min="8951" max="8953" width="11.421875" style="103" customWidth="1"/>
    <col min="8954" max="8954" width="14.28125" style="103" bestFit="1" customWidth="1"/>
    <col min="8955" max="9200" width="11.421875" style="103" customWidth="1"/>
    <col min="9201" max="9201" width="8.140625" style="103" customWidth="1"/>
    <col min="9202" max="9202" width="9.00390625" style="103" customWidth="1"/>
    <col min="9203" max="9203" width="23.421875" style="103" customWidth="1"/>
    <col min="9204" max="9204" width="19.57421875" style="103" customWidth="1"/>
    <col min="9205" max="9205" width="17.57421875" style="103" customWidth="1"/>
    <col min="9206" max="9206" width="13.8515625" style="103" customWidth="1"/>
    <col min="9207" max="9209" width="11.421875" style="103" customWidth="1"/>
    <col min="9210" max="9210" width="14.28125" style="103" bestFit="1" customWidth="1"/>
    <col min="9211" max="9456" width="11.421875" style="103" customWidth="1"/>
    <col min="9457" max="9457" width="8.140625" style="103" customWidth="1"/>
    <col min="9458" max="9458" width="9.00390625" style="103" customWidth="1"/>
    <col min="9459" max="9459" width="23.421875" style="103" customWidth="1"/>
    <col min="9460" max="9460" width="19.57421875" style="103" customWidth="1"/>
    <col min="9461" max="9461" width="17.57421875" style="103" customWidth="1"/>
    <col min="9462" max="9462" width="13.8515625" style="103" customWidth="1"/>
    <col min="9463" max="9465" width="11.421875" style="103" customWidth="1"/>
    <col min="9466" max="9466" width="14.28125" style="103" bestFit="1" customWidth="1"/>
    <col min="9467" max="9712" width="11.421875" style="103" customWidth="1"/>
    <col min="9713" max="9713" width="8.140625" style="103" customWidth="1"/>
    <col min="9714" max="9714" width="9.00390625" style="103" customWidth="1"/>
    <col min="9715" max="9715" width="23.421875" style="103" customWidth="1"/>
    <col min="9716" max="9716" width="19.57421875" style="103" customWidth="1"/>
    <col min="9717" max="9717" width="17.57421875" style="103" customWidth="1"/>
    <col min="9718" max="9718" width="13.8515625" style="103" customWidth="1"/>
    <col min="9719" max="9721" width="11.421875" style="103" customWidth="1"/>
    <col min="9722" max="9722" width="14.28125" style="103" bestFit="1" customWidth="1"/>
    <col min="9723" max="9968" width="11.421875" style="103" customWidth="1"/>
    <col min="9969" max="9969" width="8.140625" style="103" customWidth="1"/>
    <col min="9970" max="9970" width="9.00390625" style="103" customWidth="1"/>
    <col min="9971" max="9971" width="23.421875" style="103" customWidth="1"/>
    <col min="9972" max="9972" width="19.57421875" style="103" customWidth="1"/>
    <col min="9973" max="9973" width="17.57421875" style="103" customWidth="1"/>
    <col min="9974" max="9974" width="13.8515625" style="103" customWidth="1"/>
    <col min="9975" max="9977" width="11.421875" style="103" customWidth="1"/>
    <col min="9978" max="9978" width="14.28125" style="103" bestFit="1" customWidth="1"/>
    <col min="9979" max="10224" width="11.421875" style="103" customWidth="1"/>
    <col min="10225" max="10225" width="8.140625" style="103" customWidth="1"/>
    <col min="10226" max="10226" width="9.00390625" style="103" customWidth="1"/>
    <col min="10227" max="10227" width="23.421875" style="103" customWidth="1"/>
    <col min="10228" max="10228" width="19.57421875" style="103" customWidth="1"/>
    <col min="10229" max="10229" width="17.57421875" style="103" customWidth="1"/>
    <col min="10230" max="10230" width="13.8515625" style="103" customWidth="1"/>
    <col min="10231" max="10233" width="11.421875" style="103" customWidth="1"/>
    <col min="10234" max="10234" width="14.28125" style="103" bestFit="1" customWidth="1"/>
    <col min="10235" max="10480" width="11.421875" style="103" customWidth="1"/>
    <col min="10481" max="10481" width="8.140625" style="103" customWidth="1"/>
    <col min="10482" max="10482" width="9.00390625" style="103" customWidth="1"/>
    <col min="10483" max="10483" width="23.421875" style="103" customWidth="1"/>
    <col min="10484" max="10484" width="19.57421875" style="103" customWidth="1"/>
    <col min="10485" max="10485" width="17.57421875" style="103" customWidth="1"/>
    <col min="10486" max="10486" width="13.8515625" style="103" customWidth="1"/>
    <col min="10487" max="10489" width="11.421875" style="103" customWidth="1"/>
    <col min="10490" max="10490" width="14.28125" style="103" bestFit="1" customWidth="1"/>
    <col min="10491" max="10736" width="11.421875" style="103" customWidth="1"/>
    <col min="10737" max="10737" width="8.140625" style="103" customWidth="1"/>
    <col min="10738" max="10738" width="9.00390625" style="103" customWidth="1"/>
    <col min="10739" max="10739" width="23.421875" style="103" customWidth="1"/>
    <col min="10740" max="10740" width="19.57421875" style="103" customWidth="1"/>
    <col min="10741" max="10741" width="17.57421875" style="103" customWidth="1"/>
    <col min="10742" max="10742" width="13.8515625" style="103" customWidth="1"/>
    <col min="10743" max="10745" width="11.421875" style="103" customWidth="1"/>
    <col min="10746" max="10746" width="14.28125" style="103" bestFit="1" customWidth="1"/>
    <col min="10747" max="10992" width="11.421875" style="103" customWidth="1"/>
    <col min="10993" max="10993" width="8.140625" style="103" customWidth="1"/>
    <col min="10994" max="10994" width="9.00390625" style="103" customWidth="1"/>
    <col min="10995" max="10995" width="23.421875" style="103" customWidth="1"/>
    <col min="10996" max="10996" width="19.57421875" style="103" customWidth="1"/>
    <col min="10997" max="10997" width="17.57421875" style="103" customWidth="1"/>
    <col min="10998" max="10998" width="13.8515625" style="103" customWidth="1"/>
    <col min="10999" max="11001" width="11.421875" style="103" customWidth="1"/>
    <col min="11002" max="11002" width="14.28125" style="103" bestFit="1" customWidth="1"/>
    <col min="11003" max="11248" width="11.421875" style="103" customWidth="1"/>
    <col min="11249" max="11249" width="8.140625" style="103" customWidth="1"/>
    <col min="11250" max="11250" width="9.00390625" style="103" customWidth="1"/>
    <col min="11251" max="11251" width="23.421875" style="103" customWidth="1"/>
    <col min="11252" max="11252" width="19.57421875" style="103" customWidth="1"/>
    <col min="11253" max="11253" width="17.57421875" style="103" customWidth="1"/>
    <col min="11254" max="11254" width="13.8515625" style="103" customWidth="1"/>
    <col min="11255" max="11257" width="11.421875" style="103" customWidth="1"/>
    <col min="11258" max="11258" width="14.28125" style="103" bestFit="1" customWidth="1"/>
    <col min="11259" max="11504" width="11.421875" style="103" customWidth="1"/>
    <col min="11505" max="11505" width="8.140625" style="103" customWidth="1"/>
    <col min="11506" max="11506" width="9.00390625" style="103" customWidth="1"/>
    <col min="11507" max="11507" width="23.421875" style="103" customWidth="1"/>
    <col min="11508" max="11508" width="19.57421875" style="103" customWidth="1"/>
    <col min="11509" max="11509" width="17.57421875" style="103" customWidth="1"/>
    <col min="11510" max="11510" width="13.8515625" style="103" customWidth="1"/>
    <col min="11511" max="11513" width="11.421875" style="103" customWidth="1"/>
    <col min="11514" max="11514" width="14.28125" style="103" bestFit="1" customWidth="1"/>
    <col min="11515" max="11760" width="11.421875" style="103" customWidth="1"/>
    <col min="11761" max="11761" width="8.140625" style="103" customWidth="1"/>
    <col min="11762" max="11762" width="9.00390625" style="103" customWidth="1"/>
    <col min="11763" max="11763" width="23.421875" style="103" customWidth="1"/>
    <col min="11764" max="11764" width="19.57421875" style="103" customWidth="1"/>
    <col min="11765" max="11765" width="17.57421875" style="103" customWidth="1"/>
    <col min="11766" max="11766" width="13.8515625" style="103" customWidth="1"/>
    <col min="11767" max="11769" width="11.421875" style="103" customWidth="1"/>
    <col min="11770" max="11770" width="14.28125" style="103" bestFit="1" customWidth="1"/>
    <col min="11771" max="12016" width="11.421875" style="103" customWidth="1"/>
    <col min="12017" max="12017" width="8.140625" style="103" customWidth="1"/>
    <col min="12018" max="12018" width="9.00390625" style="103" customWidth="1"/>
    <col min="12019" max="12019" width="23.421875" style="103" customWidth="1"/>
    <col min="12020" max="12020" width="19.57421875" style="103" customWidth="1"/>
    <col min="12021" max="12021" width="17.57421875" style="103" customWidth="1"/>
    <col min="12022" max="12022" width="13.8515625" style="103" customWidth="1"/>
    <col min="12023" max="12025" width="11.421875" style="103" customWidth="1"/>
    <col min="12026" max="12026" width="14.28125" style="103" bestFit="1" customWidth="1"/>
    <col min="12027" max="12272" width="11.421875" style="103" customWidth="1"/>
    <col min="12273" max="12273" width="8.140625" style="103" customWidth="1"/>
    <col min="12274" max="12274" width="9.00390625" style="103" customWidth="1"/>
    <col min="12275" max="12275" width="23.421875" style="103" customWidth="1"/>
    <col min="12276" max="12276" width="19.57421875" style="103" customWidth="1"/>
    <col min="12277" max="12277" width="17.57421875" style="103" customWidth="1"/>
    <col min="12278" max="12278" width="13.8515625" style="103" customWidth="1"/>
    <col min="12279" max="12281" width="11.421875" style="103" customWidth="1"/>
    <col min="12282" max="12282" width="14.28125" style="103" bestFit="1" customWidth="1"/>
    <col min="12283" max="12528" width="11.421875" style="103" customWidth="1"/>
    <col min="12529" max="12529" width="8.140625" style="103" customWidth="1"/>
    <col min="12530" max="12530" width="9.00390625" style="103" customWidth="1"/>
    <col min="12531" max="12531" width="23.421875" style="103" customWidth="1"/>
    <col min="12532" max="12532" width="19.57421875" style="103" customWidth="1"/>
    <col min="12533" max="12533" width="17.57421875" style="103" customWidth="1"/>
    <col min="12534" max="12534" width="13.8515625" style="103" customWidth="1"/>
    <col min="12535" max="12537" width="11.421875" style="103" customWidth="1"/>
    <col min="12538" max="12538" width="14.28125" style="103" bestFit="1" customWidth="1"/>
    <col min="12539" max="12784" width="11.421875" style="103" customWidth="1"/>
    <col min="12785" max="12785" width="8.140625" style="103" customWidth="1"/>
    <col min="12786" max="12786" width="9.00390625" style="103" customWidth="1"/>
    <col min="12787" max="12787" width="23.421875" style="103" customWidth="1"/>
    <col min="12788" max="12788" width="19.57421875" style="103" customWidth="1"/>
    <col min="12789" max="12789" width="17.57421875" style="103" customWidth="1"/>
    <col min="12790" max="12790" width="13.8515625" style="103" customWidth="1"/>
    <col min="12791" max="12793" width="11.421875" style="103" customWidth="1"/>
    <col min="12794" max="12794" width="14.28125" style="103" bestFit="1" customWidth="1"/>
    <col min="12795" max="13040" width="11.421875" style="103" customWidth="1"/>
    <col min="13041" max="13041" width="8.140625" style="103" customWidth="1"/>
    <col min="13042" max="13042" width="9.00390625" style="103" customWidth="1"/>
    <col min="13043" max="13043" width="23.421875" style="103" customWidth="1"/>
    <col min="13044" max="13044" width="19.57421875" style="103" customWidth="1"/>
    <col min="13045" max="13045" width="17.57421875" style="103" customWidth="1"/>
    <col min="13046" max="13046" width="13.8515625" style="103" customWidth="1"/>
    <col min="13047" max="13049" width="11.421875" style="103" customWidth="1"/>
    <col min="13050" max="13050" width="14.28125" style="103" bestFit="1" customWidth="1"/>
    <col min="13051" max="13296" width="11.421875" style="103" customWidth="1"/>
    <col min="13297" max="13297" width="8.140625" style="103" customWidth="1"/>
    <col min="13298" max="13298" width="9.00390625" style="103" customWidth="1"/>
    <col min="13299" max="13299" width="23.421875" style="103" customWidth="1"/>
    <col min="13300" max="13300" width="19.57421875" style="103" customWidth="1"/>
    <col min="13301" max="13301" width="17.57421875" style="103" customWidth="1"/>
    <col min="13302" max="13302" width="13.8515625" style="103" customWidth="1"/>
    <col min="13303" max="13305" width="11.421875" style="103" customWidth="1"/>
    <col min="13306" max="13306" width="14.28125" style="103" bestFit="1" customWidth="1"/>
    <col min="13307" max="13552" width="11.421875" style="103" customWidth="1"/>
    <col min="13553" max="13553" width="8.140625" style="103" customWidth="1"/>
    <col min="13554" max="13554" width="9.00390625" style="103" customWidth="1"/>
    <col min="13555" max="13555" width="23.421875" style="103" customWidth="1"/>
    <col min="13556" max="13556" width="19.57421875" style="103" customWidth="1"/>
    <col min="13557" max="13557" width="17.57421875" style="103" customWidth="1"/>
    <col min="13558" max="13558" width="13.8515625" style="103" customWidth="1"/>
    <col min="13559" max="13561" width="11.421875" style="103" customWidth="1"/>
    <col min="13562" max="13562" width="14.28125" style="103" bestFit="1" customWidth="1"/>
    <col min="13563" max="13808" width="11.421875" style="103" customWidth="1"/>
    <col min="13809" max="13809" width="8.140625" style="103" customWidth="1"/>
    <col min="13810" max="13810" width="9.00390625" style="103" customWidth="1"/>
    <col min="13811" max="13811" width="23.421875" style="103" customWidth="1"/>
    <col min="13812" max="13812" width="19.57421875" style="103" customWidth="1"/>
    <col min="13813" max="13813" width="17.57421875" style="103" customWidth="1"/>
    <col min="13814" max="13814" width="13.8515625" style="103" customWidth="1"/>
    <col min="13815" max="13817" width="11.421875" style="103" customWidth="1"/>
    <col min="13818" max="13818" width="14.28125" style="103" bestFit="1" customWidth="1"/>
    <col min="13819" max="14064" width="11.421875" style="103" customWidth="1"/>
    <col min="14065" max="14065" width="8.140625" style="103" customWidth="1"/>
    <col min="14066" max="14066" width="9.00390625" style="103" customWidth="1"/>
    <col min="14067" max="14067" width="23.421875" style="103" customWidth="1"/>
    <col min="14068" max="14068" width="19.57421875" style="103" customWidth="1"/>
    <col min="14069" max="14069" width="17.57421875" style="103" customWidth="1"/>
    <col min="14070" max="14070" width="13.8515625" style="103" customWidth="1"/>
    <col min="14071" max="14073" width="11.421875" style="103" customWidth="1"/>
    <col min="14074" max="14074" width="14.28125" style="103" bestFit="1" customWidth="1"/>
    <col min="14075" max="14320" width="11.421875" style="103" customWidth="1"/>
    <col min="14321" max="14321" width="8.140625" style="103" customWidth="1"/>
    <col min="14322" max="14322" width="9.00390625" style="103" customWidth="1"/>
    <col min="14323" max="14323" width="23.421875" style="103" customWidth="1"/>
    <col min="14324" max="14324" width="19.57421875" style="103" customWidth="1"/>
    <col min="14325" max="14325" width="17.57421875" style="103" customWidth="1"/>
    <col min="14326" max="14326" width="13.8515625" style="103" customWidth="1"/>
    <col min="14327" max="14329" width="11.421875" style="103" customWidth="1"/>
    <col min="14330" max="14330" width="14.28125" style="103" bestFit="1" customWidth="1"/>
    <col min="14331" max="14576" width="11.421875" style="103" customWidth="1"/>
    <col min="14577" max="14577" width="8.140625" style="103" customWidth="1"/>
    <col min="14578" max="14578" width="9.00390625" style="103" customWidth="1"/>
    <col min="14579" max="14579" width="23.421875" style="103" customWidth="1"/>
    <col min="14580" max="14580" width="19.57421875" style="103" customWidth="1"/>
    <col min="14581" max="14581" width="17.57421875" style="103" customWidth="1"/>
    <col min="14582" max="14582" width="13.8515625" style="103" customWidth="1"/>
    <col min="14583" max="14585" width="11.421875" style="103" customWidth="1"/>
    <col min="14586" max="14586" width="14.28125" style="103" bestFit="1" customWidth="1"/>
    <col min="14587" max="14832" width="11.421875" style="103" customWidth="1"/>
    <col min="14833" max="14833" width="8.140625" style="103" customWidth="1"/>
    <col min="14834" max="14834" width="9.00390625" style="103" customWidth="1"/>
    <col min="14835" max="14835" width="23.421875" style="103" customWidth="1"/>
    <col min="14836" max="14836" width="19.57421875" style="103" customWidth="1"/>
    <col min="14837" max="14837" width="17.57421875" style="103" customWidth="1"/>
    <col min="14838" max="14838" width="13.8515625" style="103" customWidth="1"/>
    <col min="14839" max="14841" width="11.421875" style="103" customWidth="1"/>
    <col min="14842" max="14842" width="14.28125" style="103" bestFit="1" customWidth="1"/>
    <col min="14843" max="15088" width="11.421875" style="103" customWidth="1"/>
    <col min="15089" max="15089" width="8.140625" style="103" customWidth="1"/>
    <col min="15090" max="15090" width="9.00390625" style="103" customWidth="1"/>
    <col min="15091" max="15091" width="23.421875" style="103" customWidth="1"/>
    <col min="15092" max="15092" width="19.57421875" style="103" customWidth="1"/>
    <col min="15093" max="15093" width="17.57421875" style="103" customWidth="1"/>
    <col min="15094" max="15094" width="13.8515625" style="103" customWidth="1"/>
    <col min="15095" max="15097" width="11.421875" style="103" customWidth="1"/>
    <col min="15098" max="15098" width="14.28125" style="103" bestFit="1" customWidth="1"/>
    <col min="15099" max="15344" width="11.421875" style="103" customWidth="1"/>
    <col min="15345" max="15345" width="8.140625" style="103" customWidth="1"/>
    <col min="15346" max="15346" width="9.00390625" style="103" customWidth="1"/>
    <col min="15347" max="15347" width="23.421875" style="103" customWidth="1"/>
    <col min="15348" max="15348" width="19.57421875" style="103" customWidth="1"/>
    <col min="15349" max="15349" width="17.57421875" style="103" customWidth="1"/>
    <col min="15350" max="15350" width="13.8515625" style="103" customWidth="1"/>
    <col min="15351" max="15353" width="11.421875" style="103" customWidth="1"/>
    <col min="15354" max="15354" width="14.28125" style="103" bestFit="1" customWidth="1"/>
    <col min="15355" max="15600" width="11.421875" style="103" customWidth="1"/>
    <col min="15601" max="15601" width="8.140625" style="103" customWidth="1"/>
    <col min="15602" max="15602" width="9.00390625" style="103" customWidth="1"/>
    <col min="15603" max="15603" width="23.421875" style="103" customWidth="1"/>
    <col min="15604" max="15604" width="19.57421875" style="103" customWidth="1"/>
    <col min="15605" max="15605" width="17.57421875" style="103" customWidth="1"/>
    <col min="15606" max="15606" width="13.8515625" style="103" customWidth="1"/>
    <col min="15607" max="15609" width="11.421875" style="103" customWidth="1"/>
    <col min="15610" max="15610" width="14.28125" style="103" bestFit="1" customWidth="1"/>
    <col min="15611" max="15856" width="11.421875" style="103" customWidth="1"/>
    <col min="15857" max="15857" width="8.140625" style="103" customWidth="1"/>
    <col min="15858" max="15858" width="9.00390625" style="103" customWidth="1"/>
    <col min="15859" max="15859" width="23.421875" style="103" customWidth="1"/>
    <col min="15860" max="15860" width="19.57421875" style="103" customWidth="1"/>
    <col min="15861" max="15861" width="17.57421875" style="103" customWidth="1"/>
    <col min="15862" max="15862" width="13.8515625" style="103" customWidth="1"/>
    <col min="15863" max="15865" width="11.421875" style="103" customWidth="1"/>
    <col min="15866" max="15866" width="14.28125" style="103" bestFit="1" customWidth="1"/>
    <col min="15867" max="16112" width="11.421875" style="103" customWidth="1"/>
    <col min="16113" max="16113" width="8.140625" style="103" customWidth="1"/>
    <col min="16114" max="16114" width="9.00390625" style="103" customWidth="1"/>
    <col min="16115" max="16115" width="23.421875" style="103" customWidth="1"/>
    <col min="16116" max="16116" width="19.57421875" style="103" customWidth="1"/>
    <col min="16117" max="16117" width="17.57421875" style="103" customWidth="1"/>
    <col min="16118" max="16118" width="13.8515625" style="103" customWidth="1"/>
    <col min="16119" max="16121" width="11.421875" style="103" customWidth="1"/>
    <col min="16122" max="16122" width="14.28125" style="103" bestFit="1" customWidth="1"/>
    <col min="16123" max="16372" width="11.421875" style="103" customWidth="1"/>
    <col min="16373" max="16384" width="11.421875" style="103" customWidth="1"/>
  </cols>
  <sheetData>
    <row r="1" spans="4:9" ht="165" customHeight="1">
      <c r="D1" s="104"/>
      <c r="E1" s="104"/>
      <c r="F1" s="104"/>
      <c r="G1" s="104"/>
      <c r="H1" s="104"/>
      <c r="I1" s="104"/>
    </row>
    <row r="2" spans="2:4" s="105" customFormat="1" ht="60" customHeight="1">
      <c r="B2" s="128" t="s">
        <v>118</v>
      </c>
      <c r="C2" s="128"/>
      <c r="D2" s="128"/>
    </row>
    <row r="3" spans="1:4" s="105" customFormat="1" ht="20.1" customHeight="1">
      <c r="A3" s="103"/>
      <c r="B3" s="106"/>
      <c r="C3" s="106"/>
      <c r="D3" s="106"/>
    </row>
    <row r="4" spans="2:11" ht="60" customHeight="1">
      <c r="B4" s="100" t="s">
        <v>99</v>
      </c>
      <c r="C4" s="101" t="s">
        <v>26</v>
      </c>
      <c r="D4" s="101" t="s">
        <v>25</v>
      </c>
      <c r="E4" s="101" t="s">
        <v>27</v>
      </c>
      <c r="F4" s="101" t="s">
        <v>83</v>
      </c>
      <c r="G4" s="101" t="s">
        <v>84</v>
      </c>
      <c r="H4" s="102" t="s">
        <v>60</v>
      </c>
      <c r="I4" s="104"/>
      <c r="K4" s="107"/>
    </row>
    <row r="5" spans="2:11" ht="39.95" customHeight="1">
      <c r="B5" s="61" t="s">
        <v>100</v>
      </c>
      <c r="C5" s="61">
        <v>4097</v>
      </c>
      <c r="D5" s="61">
        <v>5039</v>
      </c>
      <c r="E5" s="61">
        <v>8259</v>
      </c>
      <c r="F5" s="61">
        <v>1811552.0512820515</v>
      </c>
      <c r="G5" s="61">
        <v>1418122</v>
      </c>
      <c r="H5" s="61">
        <v>463944497</v>
      </c>
      <c r="I5" s="104"/>
      <c r="K5" s="107"/>
    </row>
    <row r="6" spans="2:11" ht="39.95" customHeight="1">
      <c r="B6" s="61" t="s">
        <v>123</v>
      </c>
      <c r="C6" s="61">
        <v>4037</v>
      </c>
      <c r="D6" s="61">
        <v>5527</v>
      </c>
      <c r="E6" s="61">
        <v>8288</v>
      </c>
      <c r="F6" s="61">
        <v>1979561.8461538462</v>
      </c>
      <c r="G6" s="61">
        <v>1596685</v>
      </c>
      <c r="H6" s="61">
        <v>510361371</v>
      </c>
      <c r="I6" s="104"/>
      <c r="K6" s="107"/>
    </row>
    <row r="7" spans="2:11" ht="39.95" customHeight="1">
      <c r="B7" s="61" t="s">
        <v>102</v>
      </c>
      <c r="C7" s="61">
        <v>4092</v>
      </c>
      <c r="D7" s="61">
        <v>5525</v>
      </c>
      <c r="E7" s="61">
        <v>8493</v>
      </c>
      <c r="F7" s="61">
        <v>1927822.846153846</v>
      </c>
      <c r="G7" s="61">
        <v>1597365</v>
      </c>
      <c r="H7" s="61">
        <v>541522971</v>
      </c>
      <c r="I7" s="104"/>
      <c r="K7" s="107"/>
    </row>
    <row r="8" spans="2:11" ht="39.95" customHeight="1">
      <c r="B8" s="61" t="s">
        <v>103</v>
      </c>
      <c r="C8" s="61">
        <v>4111</v>
      </c>
      <c r="D8" s="61">
        <v>5475</v>
      </c>
      <c r="E8" s="61">
        <v>8173</v>
      </c>
      <c r="F8" s="61">
        <v>1985427.7179487182</v>
      </c>
      <c r="G8" s="61">
        <v>1403873</v>
      </c>
      <c r="H8" s="61">
        <v>454109675</v>
      </c>
      <c r="I8" s="104"/>
      <c r="K8" s="107"/>
    </row>
    <row r="9" spans="2:11" ht="39.95" customHeight="1">
      <c r="B9" s="112">
        <v>2019</v>
      </c>
      <c r="C9" s="113">
        <f>+SUM(C5:C8)</f>
        <v>16337</v>
      </c>
      <c r="D9" s="113">
        <f aca="true" t="shared" si="0" ref="D9:H9">+SUM(D5:D8)</f>
        <v>21566</v>
      </c>
      <c r="E9" s="113">
        <f t="shared" si="0"/>
        <v>33213</v>
      </c>
      <c r="F9" s="113">
        <f t="shared" si="0"/>
        <v>7704364.461538462</v>
      </c>
      <c r="G9" s="113">
        <f t="shared" si="0"/>
        <v>6016045</v>
      </c>
      <c r="H9" s="113">
        <f t="shared" si="0"/>
        <v>1969938514</v>
      </c>
      <c r="I9" s="104"/>
      <c r="K9" s="107"/>
    </row>
    <row r="10" spans="2:11" ht="39.95" customHeight="1">
      <c r="B10" s="61" t="s">
        <v>74</v>
      </c>
      <c r="C10" s="61">
        <v>3034</v>
      </c>
      <c r="D10" s="61">
        <v>5568</v>
      </c>
      <c r="E10" s="61">
        <v>7573</v>
      </c>
      <c r="F10" s="61">
        <v>1526666.4615384617</v>
      </c>
      <c r="G10" s="61">
        <v>1211709</v>
      </c>
      <c r="H10" s="61">
        <v>395169431</v>
      </c>
      <c r="I10" s="104"/>
      <c r="K10" s="107"/>
    </row>
    <row r="11" spans="2:11" ht="39.95" customHeight="1">
      <c r="B11" s="61" t="s">
        <v>124</v>
      </c>
      <c r="C11" s="61">
        <v>1154</v>
      </c>
      <c r="D11" s="61">
        <v>1509</v>
      </c>
      <c r="E11" s="61">
        <v>2028</v>
      </c>
      <c r="F11" s="61">
        <v>409729.46153846156</v>
      </c>
      <c r="G11" s="61">
        <v>361407</v>
      </c>
      <c r="H11" s="61">
        <v>113005163</v>
      </c>
      <c r="I11" s="104"/>
      <c r="K11" s="107"/>
    </row>
    <row r="12" spans="2:11" ht="39.95" customHeight="1">
      <c r="B12" s="61" t="s">
        <v>79</v>
      </c>
      <c r="C12" s="61">
        <v>3097</v>
      </c>
      <c r="D12" s="61">
        <v>4050</v>
      </c>
      <c r="E12" s="61">
        <v>6792</v>
      </c>
      <c r="F12" s="61">
        <v>1379563.6923076923</v>
      </c>
      <c r="G12" s="61">
        <v>1129864</v>
      </c>
      <c r="H12" s="61">
        <v>438451127</v>
      </c>
      <c r="I12" s="104"/>
      <c r="K12" s="107"/>
    </row>
    <row r="13" spans="2:11" ht="39.95" customHeight="1">
      <c r="B13" s="61" t="s">
        <v>78</v>
      </c>
      <c r="C13" s="61">
        <v>3677</v>
      </c>
      <c r="D13" s="61">
        <v>4702</v>
      </c>
      <c r="E13" s="61">
        <v>6917</v>
      </c>
      <c r="F13" s="61">
        <v>1603430.8461538458</v>
      </c>
      <c r="G13" s="61">
        <v>1126020</v>
      </c>
      <c r="H13" s="61">
        <v>442052589</v>
      </c>
      <c r="I13" s="104"/>
      <c r="K13" s="107"/>
    </row>
    <row r="14" spans="2:11" ht="39.95" customHeight="1">
      <c r="B14" s="112">
        <v>2020</v>
      </c>
      <c r="C14" s="113">
        <f>+SUM(C10:C13)</f>
        <v>10962</v>
      </c>
      <c r="D14" s="113">
        <f aca="true" t="shared" si="1" ref="D14">+SUM(D10:D13)</f>
        <v>15829</v>
      </c>
      <c r="E14" s="113">
        <f aca="true" t="shared" si="2" ref="E14">+SUM(E10:E13)</f>
        <v>23310</v>
      </c>
      <c r="F14" s="113">
        <f aca="true" t="shared" si="3" ref="F14">+SUM(F10:F13)</f>
        <v>4919390.461538461</v>
      </c>
      <c r="G14" s="113">
        <f aca="true" t="shared" si="4" ref="G14">+SUM(G10:G13)</f>
        <v>3829000</v>
      </c>
      <c r="H14" s="113">
        <f aca="true" t="shared" si="5" ref="H14">+SUM(H10:H13)</f>
        <v>1388678310</v>
      </c>
      <c r="I14" s="104"/>
      <c r="K14" s="107"/>
    </row>
    <row r="15" spans="2:11" ht="39.95" customHeight="1">
      <c r="B15" s="61" t="s">
        <v>80</v>
      </c>
      <c r="C15" s="61">
        <v>3272</v>
      </c>
      <c r="D15" s="61">
        <v>4083</v>
      </c>
      <c r="E15" s="61">
        <v>6239</v>
      </c>
      <c r="F15" s="61">
        <v>1647238</v>
      </c>
      <c r="G15" s="61">
        <v>1082042</v>
      </c>
      <c r="H15" s="61">
        <v>401226961</v>
      </c>
      <c r="I15" s="104"/>
      <c r="K15" s="107"/>
    </row>
    <row r="16" spans="2:11" ht="39.95" customHeight="1">
      <c r="B16" s="61" t="s">
        <v>125</v>
      </c>
      <c r="C16" s="61">
        <v>4019</v>
      </c>
      <c r="D16" s="61">
        <v>5088</v>
      </c>
      <c r="E16" s="61">
        <v>7665</v>
      </c>
      <c r="F16" s="61">
        <v>1756524</v>
      </c>
      <c r="G16" s="61">
        <v>1472418</v>
      </c>
      <c r="H16" s="61">
        <v>573230114</v>
      </c>
      <c r="I16" s="104"/>
      <c r="K16" s="107"/>
    </row>
    <row r="17" spans="2:16" ht="39.95" customHeight="1">
      <c r="B17" s="61" t="s">
        <v>76</v>
      </c>
      <c r="C17" s="61">
        <v>4127</v>
      </c>
      <c r="D17" s="61">
        <v>5262</v>
      </c>
      <c r="E17" s="61">
        <v>7934</v>
      </c>
      <c r="F17" s="61">
        <v>1990334</v>
      </c>
      <c r="G17" s="61">
        <v>1592164</v>
      </c>
      <c r="H17" s="61">
        <v>583780005</v>
      </c>
      <c r="I17" s="104"/>
      <c r="P17" s="107"/>
    </row>
    <row r="18" spans="2:16" ht="39.95" customHeight="1">
      <c r="B18" s="61" t="s">
        <v>77</v>
      </c>
      <c r="C18" s="61">
        <v>3809</v>
      </c>
      <c r="D18" s="61">
        <v>4509</v>
      </c>
      <c r="E18" s="61">
        <v>6757</v>
      </c>
      <c r="F18" s="61">
        <v>1576065</v>
      </c>
      <c r="G18" s="61">
        <v>1124432</v>
      </c>
      <c r="H18" s="61">
        <v>441695876</v>
      </c>
      <c r="I18" s="104"/>
      <c r="P18" s="107"/>
    </row>
    <row r="19" spans="2:16" ht="39.95" customHeight="1">
      <c r="B19" s="112">
        <v>2021</v>
      </c>
      <c r="C19" s="113">
        <f>+SUM(C15:C18)</f>
        <v>15227</v>
      </c>
      <c r="D19" s="113">
        <f aca="true" t="shared" si="6" ref="D19">+SUM(D15:D18)</f>
        <v>18942</v>
      </c>
      <c r="E19" s="113">
        <f aca="true" t="shared" si="7" ref="E19">+SUM(E15:E18)</f>
        <v>28595</v>
      </c>
      <c r="F19" s="113">
        <f aca="true" t="shared" si="8" ref="F19">+SUM(F15:F18)</f>
        <v>6970161</v>
      </c>
      <c r="G19" s="113">
        <f aca="true" t="shared" si="9" ref="G19">+SUM(G15:G18)</f>
        <v>5271056</v>
      </c>
      <c r="H19" s="113">
        <f aca="true" t="shared" si="10" ref="H19">+SUM(H15:H18)</f>
        <v>1999932956</v>
      </c>
      <c r="I19" s="104"/>
      <c r="P19" s="107"/>
    </row>
    <row r="20" spans="2:16" ht="39.95" customHeight="1">
      <c r="B20" s="61" t="s">
        <v>82</v>
      </c>
      <c r="C20" s="61">
        <v>3885</v>
      </c>
      <c r="D20" s="61">
        <v>7642</v>
      </c>
      <c r="E20" s="61">
        <v>8286</v>
      </c>
      <c r="F20" s="61">
        <v>3011427</v>
      </c>
      <c r="G20" s="61">
        <v>1927053</v>
      </c>
      <c r="H20" s="61">
        <v>768976199</v>
      </c>
      <c r="I20" s="106"/>
      <c r="P20" s="107"/>
    </row>
    <row r="21" spans="2:9" ht="39.95" customHeight="1">
      <c r="B21" s="61" t="s">
        <v>120</v>
      </c>
      <c r="C21" s="61">
        <v>3970</v>
      </c>
      <c r="D21" s="61">
        <v>7696</v>
      </c>
      <c r="E21" s="61">
        <v>8749</v>
      </c>
      <c r="F21" s="61">
        <v>2158775</v>
      </c>
      <c r="G21" s="61">
        <v>1728852</v>
      </c>
      <c r="H21" s="61">
        <v>655517972</v>
      </c>
      <c r="I21" s="104"/>
    </row>
    <row r="22" spans="2:9" ht="39.95" customHeight="1">
      <c r="B22" s="61" t="s">
        <v>121</v>
      </c>
      <c r="C22" s="61">
        <v>3999</v>
      </c>
      <c r="D22" s="61">
        <v>7890</v>
      </c>
      <c r="E22" s="61">
        <v>9021</v>
      </c>
      <c r="F22" s="61">
        <v>3364211</v>
      </c>
      <c r="G22" s="61">
        <v>1685551</v>
      </c>
      <c r="H22" s="61">
        <v>569578502</v>
      </c>
      <c r="I22" s="104"/>
    </row>
    <row r="23" spans="2:9" ht="39.95" customHeight="1">
      <c r="B23" s="61" t="s">
        <v>122</v>
      </c>
      <c r="C23" s="61">
        <v>4086</v>
      </c>
      <c r="D23" s="61">
        <v>7161</v>
      </c>
      <c r="E23" s="61">
        <v>8052</v>
      </c>
      <c r="F23" s="61">
        <v>2532298</v>
      </c>
      <c r="G23" s="61">
        <v>1521543</v>
      </c>
      <c r="H23" s="61">
        <v>581895871</v>
      </c>
      <c r="I23" s="104"/>
    </row>
    <row r="24" spans="2:11" ht="39.95" customHeight="1">
      <c r="B24" s="112">
        <v>2022</v>
      </c>
      <c r="C24" s="113">
        <f aca="true" t="shared" si="11" ref="C24:H24">+SUM(C20:C23)</f>
        <v>15940</v>
      </c>
      <c r="D24" s="113">
        <f t="shared" si="11"/>
        <v>30389</v>
      </c>
      <c r="E24" s="113">
        <f t="shared" si="11"/>
        <v>34108</v>
      </c>
      <c r="F24" s="113">
        <f t="shared" si="11"/>
        <v>11066711</v>
      </c>
      <c r="G24" s="113">
        <f t="shared" si="11"/>
        <v>6862999</v>
      </c>
      <c r="H24" s="113">
        <f t="shared" si="11"/>
        <v>2575968544</v>
      </c>
      <c r="I24" s="104"/>
      <c r="K24" s="108"/>
    </row>
    <row r="25" spans="2:9" ht="12" customHeight="1">
      <c r="B25" s="73"/>
      <c r="C25" s="73"/>
      <c r="D25" s="73"/>
      <c r="E25" s="73"/>
      <c r="F25" s="73"/>
      <c r="G25" s="73"/>
      <c r="H25" s="73"/>
      <c r="I25" s="104"/>
    </row>
    <row r="26" spans="2:9" ht="12" customHeight="1">
      <c r="B26" s="109"/>
      <c r="C26" s="109"/>
      <c r="D26" s="104"/>
      <c r="E26" s="104"/>
      <c r="F26" s="104"/>
      <c r="G26" s="104"/>
      <c r="H26" s="104"/>
      <c r="I26" s="104"/>
    </row>
    <row r="27" spans="2:9" ht="17.1" customHeight="1">
      <c r="B27" s="18"/>
      <c r="C27" s="109"/>
      <c r="D27" s="104"/>
      <c r="E27" s="104"/>
      <c r="F27" s="104"/>
      <c r="G27" s="104"/>
      <c r="H27" s="104"/>
      <c r="I27" s="104"/>
    </row>
    <row r="28" spans="2:9" ht="17.1" customHeight="1">
      <c r="B28" s="20" t="s">
        <v>106</v>
      </c>
      <c r="C28" s="109"/>
      <c r="D28" s="104"/>
      <c r="E28" s="104"/>
      <c r="F28" s="104"/>
      <c r="G28" s="104"/>
      <c r="H28" s="104"/>
      <c r="I28" s="104"/>
    </row>
    <row r="29" spans="1:7" ht="14.25">
      <c r="A29" s="109"/>
      <c r="B29" s="104"/>
      <c r="C29" s="104"/>
      <c r="D29" s="104"/>
      <c r="E29" s="104"/>
      <c r="F29" s="104"/>
      <c r="G29" s="104"/>
    </row>
    <row r="30" spans="2:7" ht="12.75">
      <c r="B30" s="104"/>
      <c r="C30" s="104"/>
      <c r="D30" s="104"/>
      <c r="E30" s="104"/>
      <c r="F30" s="104"/>
      <c r="G30" s="104"/>
    </row>
    <row r="31" spans="2:7" ht="12.75">
      <c r="B31" s="104"/>
      <c r="C31" s="104"/>
      <c r="D31" s="104"/>
      <c r="E31" s="104"/>
      <c r="F31" s="104"/>
      <c r="G31" s="104"/>
    </row>
    <row r="32" spans="2:7" ht="12.75">
      <c r="B32" s="104"/>
      <c r="C32" s="104"/>
      <c r="D32" s="104"/>
      <c r="E32" s="104"/>
      <c r="F32" s="104"/>
      <c r="G32" s="104"/>
    </row>
    <row r="33" spans="2:7" ht="12.75">
      <c r="B33" s="104"/>
      <c r="C33" s="104"/>
      <c r="D33" s="104"/>
      <c r="E33" s="104"/>
      <c r="F33" s="104"/>
      <c r="G33" s="104"/>
    </row>
    <row r="34" spans="2:7" ht="12.75">
      <c r="B34" s="104"/>
      <c r="C34" s="104"/>
      <c r="D34" s="104"/>
      <c r="E34" s="104"/>
      <c r="F34" s="104"/>
      <c r="G34" s="104"/>
    </row>
    <row r="35" spans="2:7" ht="12.75">
      <c r="B35" s="104"/>
      <c r="C35" s="104"/>
      <c r="D35" s="104"/>
      <c r="E35" s="104"/>
      <c r="F35" s="104"/>
      <c r="G35" s="104"/>
    </row>
    <row r="36" spans="2:7" ht="12.75">
      <c r="B36" s="104"/>
      <c r="C36" s="104"/>
      <c r="D36" s="104"/>
      <c r="E36" s="104"/>
      <c r="F36" s="104"/>
      <c r="G36" s="104"/>
    </row>
    <row r="37" spans="2:7" ht="12.75">
      <c r="B37" s="104"/>
      <c r="C37" s="104"/>
      <c r="D37" s="104"/>
      <c r="E37" s="104"/>
      <c r="F37" s="104"/>
      <c r="G37" s="104"/>
    </row>
    <row r="38" spans="2:7" ht="12.75">
      <c r="B38" s="104"/>
      <c r="C38" s="104"/>
      <c r="D38" s="104"/>
      <c r="E38" s="104"/>
      <c r="F38" s="104"/>
      <c r="G38" s="104"/>
    </row>
    <row r="39" spans="2:7" ht="12.75">
      <c r="B39" s="104"/>
      <c r="C39" s="104"/>
      <c r="D39" s="104"/>
      <c r="E39" s="104"/>
      <c r="F39" s="104"/>
      <c r="G39" s="104"/>
    </row>
    <row r="40" spans="2:7" ht="12.75">
      <c r="B40" s="104"/>
      <c r="C40" s="104"/>
      <c r="D40" s="104"/>
      <c r="E40" s="104"/>
      <c r="F40" s="104"/>
      <c r="G40" s="104"/>
    </row>
    <row r="41" spans="2:7" ht="12.75">
      <c r="B41" s="104"/>
      <c r="C41" s="104"/>
      <c r="D41" s="104"/>
      <c r="E41" s="104"/>
      <c r="F41" s="104"/>
      <c r="G41" s="104"/>
    </row>
    <row r="42" spans="2:7" ht="12.75">
      <c r="B42" s="104"/>
      <c r="C42" s="104"/>
      <c r="D42" s="104"/>
      <c r="E42" s="104"/>
      <c r="F42" s="104"/>
      <c r="G42" s="104"/>
    </row>
    <row r="43" spans="2:7" ht="12.75">
      <c r="B43" s="104"/>
      <c r="C43" s="104"/>
      <c r="D43" s="104"/>
      <c r="E43" s="104"/>
      <c r="F43" s="104"/>
      <c r="G43" s="104"/>
    </row>
    <row r="44" spans="2:13" ht="12.75">
      <c r="B44" s="104"/>
      <c r="C44" s="104"/>
      <c r="D44" s="104"/>
      <c r="E44" s="104"/>
      <c r="F44" s="104"/>
      <c r="G44" s="104"/>
      <c r="I44" s="32"/>
      <c r="J44" s="32"/>
      <c r="K44" s="32"/>
      <c r="L44" s="32"/>
      <c r="M44" s="32"/>
    </row>
    <row r="45" spans="1:13" ht="16.5">
      <c r="A45" s="44"/>
      <c r="B45" s="104"/>
      <c r="C45" s="104"/>
      <c r="D45" s="104"/>
      <c r="E45" s="104"/>
      <c r="F45" s="104"/>
      <c r="G45" s="104"/>
      <c r="I45" s="32"/>
      <c r="J45" s="32"/>
      <c r="K45" s="32"/>
      <c r="L45" s="32"/>
      <c r="M45" s="32"/>
    </row>
    <row r="46" spans="1:13" ht="16.5">
      <c r="A46" s="44"/>
      <c r="B46" s="104"/>
      <c r="C46" s="104"/>
      <c r="D46" s="104"/>
      <c r="E46" s="104"/>
      <c r="F46" s="104"/>
      <c r="G46" s="104"/>
      <c r="I46" s="32"/>
      <c r="J46" s="32"/>
      <c r="K46" s="32"/>
      <c r="L46" s="32"/>
      <c r="M46" s="32"/>
    </row>
    <row r="47" spans="1:13" ht="45.75" customHeight="1">
      <c r="A47" s="64"/>
      <c r="I47" s="32"/>
      <c r="J47" s="32"/>
      <c r="K47" s="32"/>
      <c r="L47" s="32"/>
      <c r="M47" s="32"/>
    </row>
    <row r="48" s="32" customFormat="1" ht="14.25">
      <c r="A48" s="69"/>
    </row>
    <row r="49" s="32" customFormat="1" ht="12.75">
      <c r="A49" s="33"/>
    </row>
    <row r="50" s="32" customFormat="1" ht="14.25">
      <c r="A50" s="34"/>
    </row>
    <row r="51" s="32" customFormat="1" ht="14.25">
      <c r="A51" s="34"/>
    </row>
    <row r="52" s="32" customFormat="1" ht="14.25">
      <c r="A52" s="34"/>
    </row>
    <row r="53" spans="1:13" s="32" customFormat="1" ht="14.25">
      <c r="A53" s="34"/>
      <c r="I53" s="103"/>
      <c r="J53" s="103"/>
      <c r="K53" s="103"/>
      <c r="L53" s="103"/>
      <c r="M53" s="103"/>
    </row>
    <row r="54" spans="1:15" s="32" customFormat="1" ht="14.25">
      <c r="A54" s="34"/>
      <c r="B54" s="34"/>
      <c r="C54" s="34"/>
      <c r="K54" s="103"/>
      <c r="L54" s="103"/>
      <c r="M54" s="103"/>
      <c r="N54" s="103"/>
      <c r="O54" s="103"/>
    </row>
    <row r="55" spans="1:15" s="32" customFormat="1" ht="14.25">
      <c r="A55" s="34"/>
      <c r="B55" s="35"/>
      <c r="C55" s="35"/>
      <c r="K55" s="103"/>
      <c r="L55" s="103"/>
      <c r="M55" s="103"/>
      <c r="N55" s="103"/>
      <c r="O55" s="103"/>
    </row>
    <row r="56" spans="1:15" s="32" customFormat="1" ht="12.75">
      <c r="A56" s="71"/>
      <c r="B56" s="71"/>
      <c r="C56" s="71"/>
      <c r="K56" s="103"/>
      <c r="L56" s="103"/>
      <c r="M56" s="103"/>
      <c r="N56" s="103"/>
      <c r="O56" s="103"/>
    </row>
    <row r="132" spans="2:3" ht="12.75">
      <c r="B132" s="110"/>
      <c r="C132" s="110"/>
    </row>
    <row r="133" spans="2:3" ht="12.75">
      <c r="B133" s="110"/>
      <c r="C133" s="110"/>
    </row>
    <row r="134" spans="2:3" ht="12.75">
      <c r="B134" s="110"/>
      <c r="C134" s="110"/>
    </row>
    <row r="136" spans="2:3" ht="12.75">
      <c r="B136" s="111"/>
      <c r="C136" s="111"/>
    </row>
  </sheetData>
  <mergeCells count="1">
    <mergeCell ref="B2:D2"/>
  </mergeCells>
  <printOptions horizontalCentered="1" verticalCentered="1"/>
  <pageMargins left="0.3937007874015748" right="0.1968503937007874" top="0.32" bottom="0.3937007874015748" header="0" footer="0.1968503937007874"/>
  <pageSetup horizontalDpi="600" verticalDpi="600" orientation="landscape" paperSize="9" scale="71" r:id="rId2"/>
  <rowBreaks count="1" manualBreakCount="1">
    <brk id="122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showGridLines="0" zoomScale="50" zoomScaleNormal="50" zoomScaleSheetLayoutView="100" workbookViewId="0" topLeftCell="A1">
      <pane xSplit="2" ySplit="4" topLeftCell="C5" activePane="bottomRight" state="frozen"/>
      <selection pane="topRight" activeCell="C1" sqref="C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8.7109375" style="27" customWidth="1"/>
    <col min="2" max="2" width="35.7109375" style="27" customWidth="1"/>
    <col min="3" max="12" width="17.57421875" style="27" customWidth="1"/>
    <col min="13" max="13" width="22.140625" style="27" customWidth="1"/>
    <col min="14" max="17" width="17.57421875" style="27" customWidth="1"/>
    <col min="18" max="252" width="11.421875" style="27" customWidth="1"/>
    <col min="253" max="253" width="8.140625" style="27" customWidth="1"/>
    <col min="254" max="254" width="9.00390625" style="27" customWidth="1"/>
    <col min="255" max="255" width="23.421875" style="27" customWidth="1"/>
    <col min="256" max="256" width="19.57421875" style="27" customWidth="1"/>
    <col min="257" max="257" width="17.57421875" style="27" customWidth="1"/>
    <col min="258" max="258" width="13.8515625" style="27" customWidth="1"/>
    <col min="259" max="261" width="11.421875" style="27" customWidth="1"/>
    <col min="262" max="262" width="14.28125" style="27" bestFit="1" customWidth="1"/>
    <col min="263" max="508" width="11.421875" style="27" customWidth="1"/>
    <col min="509" max="509" width="8.140625" style="27" customWidth="1"/>
    <col min="510" max="510" width="9.00390625" style="27" customWidth="1"/>
    <col min="511" max="511" width="23.421875" style="27" customWidth="1"/>
    <col min="512" max="512" width="19.57421875" style="27" customWidth="1"/>
    <col min="513" max="513" width="17.57421875" style="27" customWidth="1"/>
    <col min="514" max="514" width="13.8515625" style="27" customWidth="1"/>
    <col min="515" max="517" width="11.421875" style="27" customWidth="1"/>
    <col min="518" max="518" width="14.28125" style="27" bestFit="1" customWidth="1"/>
    <col min="519" max="764" width="11.421875" style="27" customWidth="1"/>
    <col min="765" max="765" width="8.140625" style="27" customWidth="1"/>
    <col min="766" max="766" width="9.00390625" style="27" customWidth="1"/>
    <col min="767" max="767" width="23.421875" style="27" customWidth="1"/>
    <col min="768" max="768" width="19.57421875" style="27" customWidth="1"/>
    <col min="769" max="769" width="17.57421875" style="27" customWidth="1"/>
    <col min="770" max="770" width="13.8515625" style="27" customWidth="1"/>
    <col min="771" max="773" width="11.421875" style="27" customWidth="1"/>
    <col min="774" max="774" width="14.28125" style="27" bestFit="1" customWidth="1"/>
    <col min="775" max="1020" width="11.421875" style="27" customWidth="1"/>
    <col min="1021" max="1021" width="8.140625" style="27" customWidth="1"/>
    <col min="1022" max="1022" width="9.00390625" style="27" customWidth="1"/>
    <col min="1023" max="1023" width="23.421875" style="27" customWidth="1"/>
    <col min="1024" max="1024" width="19.57421875" style="27" customWidth="1"/>
    <col min="1025" max="1025" width="17.57421875" style="27" customWidth="1"/>
    <col min="1026" max="1026" width="13.8515625" style="27" customWidth="1"/>
    <col min="1027" max="1029" width="11.421875" style="27" customWidth="1"/>
    <col min="1030" max="1030" width="14.28125" style="27" bestFit="1" customWidth="1"/>
    <col min="1031" max="1276" width="11.421875" style="27" customWidth="1"/>
    <col min="1277" max="1277" width="8.140625" style="27" customWidth="1"/>
    <col min="1278" max="1278" width="9.00390625" style="27" customWidth="1"/>
    <col min="1279" max="1279" width="23.421875" style="27" customWidth="1"/>
    <col min="1280" max="1280" width="19.57421875" style="27" customWidth="1"/>
    <col min="1281" max="1281" width="17.57421875" style="27" customWidth="1"/>
    <col min="1282" max="1282" width="13.8515625" style="27" customWidth="1"/>
    <col min="1283" max="1285" width="11.421875" style="27" customWidth="1"/>
    <col min="1286" max="1286" width="14.28125" style="27" bestFit="1" customWidth="1"/>
    <col min="1287" max="1532" width="11.421875" style="27" customWidth="1"/>
    <col min="1533" max="1533" width="8.140625" style="27" customWidth="1"/>
    <col min="1534" max="1534" width="9.00390625" style="27" customWidth="1"/>
    <col min="1535" max="1535" width="23.421875" style="27" customWidth="1"/>
    <col min="1536" max="1536" width="19.57421875" style="27" customWidth="1"/>
    <col min="1537" max="1537" width="17.57421875" style="27" customWidth="1"/>
    <col min="1538" max="1538" width="13.8515625" style="27" customWidth="1"/>
    <col min="1539" max="1541" width="11.421875" style="27" customWidth="1"/>
    <col min="1542" max="1542" width="14.28125" style="27" bestFit="1" customWidth="1"/>
    <col min="1543" max="1788" width="11.421875" style="27" customWidth="1"/>
    <col min="1789" max="1789" width="8.140625" style="27" customWidth="1"/>
    <col min="1790" max="1790" width="9.00390625" style="27" customWidth="1"/>
    <col min="1791" max="1791" width="23.421875" style="27" customWidth="1"/>
    <col min="1792" max="1792" width="19.57421875" style="27" customWidth="1"/>
    <col min="1793" max="1793" width="17.57421875" style="27" customWidth="1"/>
    <col min="1794" max="1794" width="13.8515625" style="27" customWidth="1"/>
    <col min="1795" max="1797" width="11.421875" style="27" customWidth="1"/>
    <col min="1798" max="1798" width="14.28125" style="27" bestFit="1" customWidth="1"/>
    <col min="1799" max="2044" width="11.421875" style="27" customWidth="1"/>
    <col min="2045" max="2045" width="8.140625" style="27" customWidth="1"/>
    <col min="2046" max="2046" width="9.00390625" style="27" customWidth="1"/>
    <col min="2047" max="2047" width="23.421875" style="27" customWidth="1"/>
    <col min="2048" max="2048" width="19.57421875" style="27" customWidth="1"/>
    <col min="2049" max="2049" width="17.57421875" style="27" customWidth="1"/>
    <col min="2050" max="2050" width="13.8515625" style="27" customWidth="1"/>
    <col min="2051" max="2053" width="11.421875" style="27" customWidth="1"/>
    <col min="2054" max="2054" width="14.28125" style="27" bestFit="1" customWidth="1"/>
    <col min="2055" max="2300" width="11.421875" style="27" customWidth="1"/>
    <col min="2301" max="2301" width="8.140625" style="27" customWidth="1"/>
    <col min="2302" max="2302" width="9.00390625" style="27" customWidth="1"/>
    <col min="2303" max="2303" width="23.421875" style="27" customWidth="1"/>
    <col min="2304" max="2304" width="19.57421875" style="27" customWidth="1"/>
    <col min="2305" max="2305" width="17.57421875" style="27" customWidth="1"/>
    <col min="2306" max="2306" width="13.8515625" style="27" customWidth="1"/>
    <col min="2307" max="2309" width="11.421875" style="27" customWidth="1"/>
    <col min="2310" max="2310" width="14.28125" style="27" bestFit="1" customWidth="1"/>
    <col min="2311" max="2556" width="11.421875" style="27" customWidth="1"/>
    <col min="2557" max="2557" width="8.140625" style="27" customWidth="1"/>
    <col min="2558" max="2558" width="9.00390625" style="27" customWidth="1"/>
    <col min="2559" max="2559" width="23.421875" style="27" customWidth="1"/>
    <col min="2560" max="2560" width="19.57421875" style="27" customWidth="1"/>
    <col min="2561" max="2561" width="17.57421875" style="27" customWidth="1"/>
    <col min="2562" max="2562" width="13.8515625" style="27" customWidth="1"/>
    <col min="2563" max="2565" width="11.421875" style="27" customWidth="1"/>
    <col min="2566" max="2566" width="14.28125" style="27" bestFit="1" customWidth="1"/>
    <col min="2567" max="2812" width="11.421875" style="27" customWidth="1"/>
    <col min="2813" max="2813" width="8.140625" style="27" customWidth="1"/>
    <col min="2814" max="2814" width="9.00390625" style="27" customWidth="1"/>
    <col min="2815" max="2815" width="23.421875" style="27" customWidth="1"/>
    <col min="2816" max="2816" width="19.57421875" style="27" customWidth="1"/>
    <col min="2817" max="2817" width="17.57421875" style="27" customWidth="1"/>
    <col min="2818" max="2818" width="13.8515625" style="27" customWidth="1"/>
    <col min="2819" max="2821" width="11.421875" style="27" customWidth="1"/>
    <col min="2822" max="2822" width="14.28125" style="27" bestFit="1" customWidth="1"/>
    <col min="2823" max="3068" width="11.421875" style="27" customWidth="1"/>
    <col min="3069" max="3069" width="8.140625" style="27" customWidth="1"/>
    <col min="3070" max="3070" width="9.00390625" style="27" customWidth="1"/>
    <col min="3071" max="3071" width="23.421875" style="27" customWidth="1"/>
    <col min="3072" max="3072" width="19.57421875" style="27" customWidth="1"/>
    <col min="3073" max="3073" width="17.57421875" style="27" customWidth="1"/>
    <col min="3074" max="3074" width="13.8515625" style="27" customWidth="1"/>
    <col min="3075" max="3077" width="11.421875" style="27" customWidth="1"/>
    <col min="3078" max="3078" width="14.28125" style="27" bestFit="1" customWidth="1"/>
    <col min="3079" max="3324" width="11.421875" style="27" customWidth="1"/>
    <col min="3325" max="3325" width="8.140625" style="27" customWidth="1"/>
    <col min="3326" max="3326" width="9.00390625" style="27" customWidth="1"/>
    <col min="3327" max="3327" width="23.421875" style="27" customWidth="1"/>
    <col min="3328" max="3328" width="19.57421875" style="27" customWidth="1"/>
    <col min="3329" max="3329" width="17.57421875" style="27" customWidth="1"/>
    <col min="3330" max="3330" width="13.8515625" style="27" customWidth="1"/>
    <col min="3331" max="3333" width="11.421875" style="27" customWidth="1"/>
    <col min="3334" max="3334" width="14.28125" style="27" bestFit="1" customWidth="1"/>
    <col min="3335" max="3580" width="11.421875" style="27" customWidth="1"/>
    <col min="3581" max="3581" width="8.140625" style="27" customWidth="1"/>
    <col min="3582" max="3582" width="9.00390625" style="27" customWidth="1"/>
    <col min="3583" max="3583" width="23.421875" style="27" customWidth="1"/>
    <col min="3584" max="3584" width="19.57421875" style="27" customWidth="1"/>
    <col min="3585" max="3585" width="17.57421875" style="27" customWidth="1"/>
    <col min="3586" max="3586" width="13.8515625" style="27" customWidth="1"/>
    <col min="3587" max="3589" width="11.421875" style="27" customWidth="1"/>
    <col min="3590" max="3590" width="14.28125" style="27" bestFit="1" customWidth="1"/>
    <col min="3591" max="3836" width="11.421875" style="27" customWidth="1"/>
    <col min="3837" max="3837" width="8.140625" style="27" customWidth="1"/>
    <col min="3838" max="3838" width="9.00390625" style="27" customWidth="1"/>
    <col min="3839" max="3839" width="23.421875" style="27" customWidth="1"/>
    <col min="3840" max="3840" width="19.57421875" style="27" customWidth="1"/>
    <col min="3841" max="3841" width="17.57421875" style="27" customWidth="1"/>
    <col min="3842" max="3842" width="13.8515625" style="27" customWidth="1"/>
    <col min="3843" max="3845" width="11.421875" style="27" customWidth="1"/>
    <col min="3846" max="3846" width="14.28125" style="27" bestFit="1" customWidth="1"/>
    <col min="3847" max="4092" width="11.421875" style="27" customWidth="1"/>
    <col min="4093" max="4093" width="8.140625" style="27" customWidth="1"/>
    <col min="4094" max="4094" width="9.00390625" style="27" customWidth="1"/>
    <col min="4095" max="4095" width="23.421875" style="27" customWidth="1"/>
    <col min="4096" max="4096" width="19.57421875" style="27" customWidth="1"/>
    <col min="4097" max="4097" width="17.57421875" style="27" customWidth="1"/>
    <col min="4098" max="4098" width="13.8515625" style="27" customWidth="1"/>
    <col min="4099" max="4101" width="11.421875" style="27" customWidth="1"/>
    <col min="4102" max="4102" width="14.28125" style="27" bestFit="1" customWidth="1"/>
    <col min="4103" max="4348" width="11.421875" style="27" customWidth="1"/>
    <col min="4349" max="4349" width="8.140625" style="27" customWidth="1"/>
    <col min="4350" max="4350" width="9.00390625" style="27" customWidth="1"/>
    <col min="4351" max="4351" width="23.421875" style="27" customWidth="1"/>
    <col min="4352" max="4352" width="19.57421875" style="27" customWidth="1"/>
    <col min="4353" max="4353" width="17.57421875" style="27" customWidth="1"/>
    <col min="4354" max="4354" width="13.8515625" style="27" customWidth="1"/>
    <col min="4355" max="4357" width="11.421875" style="27" customWidth="1"/>
    <col min="4358" max="4358" width="14.28125" style="27" bestFit="1" customWidth="1"/>
    <col min="4359" max="4604" width="11.421875" style="27" customWidth="1"/>
    <col min="4605" max="4605" width="8.140625" style="27" customWidth="1"/>
    <col min="4606" max="4606" width="9.00390625" style="27" customWidth="1"/>
    <col min="4607" max="4607" width="23.421875" style="27" customWidth="1"/>
    <col min="4608" max="4608" width="19.57421875" style="27" customWidth="1"/>
    <col min="4609" max="4609" width="17.57421875" style="27" customWidth="1"/>
    <col min="4610" max="4610" width="13.8515625" style="27" customWidth="1"/>
    <col min="4611" max="4613" width="11.421875" style="27" customWidth="1"/>
    <col min="4614" max="4614" width="14.28125" style="27" bestFit="1" customWidth="1"/>
    <col min="4615" max="4860" width="11.421875" style="27" customWidth="1"/>
    <col min="4861" max="4861" width="8.140625" style="27" customWidth="1"/>
    <col min="4862" max="4862" width="9.00390625" style="27" customWidth="1"/>
    <col min="4863" max="4863" width="23.421875" style="27" customWidth="1"/>
    <col min="4864" max="4864" width="19.57421875" style="27" customWidth="1"/>
    <col min="4865" max="4865" width="17.57421875" style="27" customWidth="1"/>
    <col min="4866" max="4866" width="13.8515625" style="27" customWidth="1"/>
    <col min="4867" max="4869" width="11.421875" style="27" customWidth="1"/>
    <col min="4870" max="4870" width="14.28125" style="27" bestFit="1" customWidth="1"/>
    <col min="4871" max="5116" width="11.421875" style="27" customWidth="1"/>
    <col min="5117" max="5117" width="8.140625" style="27" customWidth="1"/>
    <col min="5118" max="5118" width="9.00390625" style="27" customWidth="1"/>
    <col min="5119" max="5119" width="23.421875" style="27" customWidth="1"/>
    <col min="5120" max="5120" width="19.57421875" style="27" customWidth="1"/>
    <col min="5121" max="5121" width="17.57421875" style="27" customWidth="1"/>
    <col min="5122" max="5122" width="13.8515625" style="27" customWidth="1"/>
    <col min="5123" max="5125" width="11.421875" style="27" customWidth="1"/>
    <col min="5126" max="5126" width="14.28125" style="27" bestFit="1" customWidth="1"/>
    <col min="5127" max="5372" width="11.421875" style="27" customWidth="1"/>
    <col min="5373" max="5373" width="8.140625" style="27" customWidth="1"/>
    <col min="5374" max="5374" width="9.00390625" style="27" customWidth="1"/>
    <col min="5375" max="5375" width="23.421875" style="27" customWidth="1"/>
    <col min="5376" max="5376" width="19.57421875" style="27" customWidth="1"/>
    <col min="5377" max="5377" width="17.57421875" style="27" customWidth="1"/>
    <col min="5378" max="5378" width="13.8515625" style="27" customWidth="1"/>
    <col min="5379" max="5381" width="11.421875" style="27" customWidth="1"/>
    <col min="5382" max="5382" width="14.28125" style="27" bestFit="1" customWidth="1"/>
    <col min="5383" max="5628" width="11.421875" style="27" customWidth="1"/>
    <col min="5629" max="5629" width="8.140625" style="27" customWidth="1"/>
    <col min="5630" max="5630" width="9.00390625" style="27" customWidth="1"/>
    <col min="5631" max="5631" width="23.421875" style="27" customWidth="1"/>
    <col min="5632" max="5632" width="19.57421875" style="27" customWidth="1"/>
    <col min="5633" max="5633" width="17.57421875" style="27" customWidth="1"/>
    <col min="5634" max="5634" width="13.8515625" style="27" customWidth="1"/>
    <col min="5635" max="5637" width="11.421875" style="27" customWidth="1"/>
    <col min="5638" max="5638" width="14.28125" style="27" bestFit="1" customWidth="1"/>
    <col min="5639" max="5884" width="11.421875" style="27" customWidth="1"/>
    <col min="5885" max="5885" width="8.140625" style="27" customWidth="1"/>
    <col min="5886" max="5886" width="9.00390625" style="27" customWidth="1"/>
    <col min="5887" max="5887" width="23.421875" style="27" customWidth="1"/>
    <col min="5888" max="5888" width="19.57421875" style="27" customWidth="1"/>
    <col min="5889" max="5889" width="17.57421875" style="27" customWidth="1"/>
    <col min="5890" max="5890" width="13.8515625" style="27" customWidth="1"/>
    <col min="5891" max="5893" width="11.421875" style="27" customWidth="1"/>
    <col min="5894" max="5894" width="14.28125" style="27" bestFit="1" customWidth="1"/>
    <col min="5895" max="6140" width="11.421875" style="27" customWidth="1"/>
    <col min="6141" max="6141" width="8.140625" style="27" customWidth="1"/>
    <col min="6142" max="6142" width="9.00390625" style="27" customWidth="1"/>
    <col min="6143" max="6143" width="23.421875" style="27" customWidth="1"/>
    <col min="6144" max="6144" width="19.57421875" style="27" customWidth="1"/>
    <col min="6145" max="6145" width="17.57421875" style="27" customWidth="1"/>
    <col min="6146" max="6146" width="13.8515625" style="27" customWidth="1"/>
    <col min="6147" max="6149" width="11.421875" style="27" customWidth="1"/>
    <col min="6150" max="6150" width="14.28125" style="27" bestFit="1" customWidth="1"/>
    <col min="6151" max="6396" width="11.421875" style="27" customWidth="1"/>
    <col min="6397" max="6397" width="8.140625" style="27" customWidth="1"/>
    <col min="6398" max="6398" width="9.00390625" style="27" customWidth="1"/>
    <col min="6399" max="6399" width="23.421875" style="27" customWidth="1"/>
    <col min="6400" max="6400" width="19.57421875" style="27" customWidth="1"/>
    <col min="6401" max="6401" width="17.57421875" style="27" customWidth="1"/>
    <col min="6402" max="6402" width="13.8515625" style="27" customWidth="1"/>
    <col min="6403" max="6405" width="11.421875" style="27" customWidth="1"/>
    <col min="6406" max="6406" width="14.28125" style="27" bestFit="1" customWidth="1"/>
    <col min="6407" max="6652" width="11.421875" style="27" customWidth="1"/>
    <col min="6653" max="6653" width="8.140625" style="27" customWidth="1"/>
    <col min="6654" max="6654" width="9.00390625" style="27" customWidth="1"/>
    <col min="6655" max="6655" width="23.421875" style="27" customWidth="1"/>
    <col min="6656" max="6656" width="19.57421875" style="27" customWidth="1"/>
    <col min="6657" max="6657" width="17.57421875" style="27" customWidth="1"/>
    <col min="6658" max="6658" width="13.8515625" style="27" customWidth="1"/>
    <col min="6659" max="6661" width="11.421875" style="27" customWidth="1"/>
    <col min="6662" max="6662" width="14.28125" style="27" bestFit="1" customWidth="1"/>
    <col min="6663" max="6908" width="11.421875" style="27" customWidth="1"/>
    <col min="6909" max="6909" width="8.140625" style="27" customWidth="1"/>
    <col min="6910" max="6910" width="9.00390625" style="27" customWidth="1"/>
    <col min="6911" max="6911" width="23.421875" style="27" customWidth="1"/>
    <col min="6912" max="6912" width="19.57421875" style="27" customWidth="1"/>
    <col min="6913" max="6913" width="17.57421875" style="27" customWidth="1"/>
    <col min="6914" max="6914" width="13.8515625" style="27" customWidth="1"/>
    <col min="6915" max="6917" width="11.421875" style="27" customWidth="1"/>
    <col min="6918" max="6918" width="14.28125" style="27" bestFit="1" customWidth="1"/>
    <col min="6919" max="7164" width="11.421875" style="27" customWidth="1"/>
    <col min="7165" max="7165" width="8.140625" style="27" customWidth="1"/>
    <col min="7166" max="7166" width="9.00390625" style="27" customWidth="1"/>
    <col min="7167" max="7167" width="23.421875" style="27" customWidth="1"/>
    <col min="7168" max="7168" width="19.57421875" style="27" customWidth="1"/>
    <col min="7169" max="7169" width="17.57421875" style="27" customWidth="1"/>
    <col min="7170" max="7170" width="13.8515625" style="27" customWidth="1"/>
    <col min="7171" max="7173" width="11.421875" style="27" customWidth="1"/>
    <col min="7174" max="7174" width="14.28125" style="27" bestFit="1" customWidth="1"/>
    <col min="7175" max="7420" width="11.421875" style="27" customWidth="1"/>
    <col min="7421" max="7421" width="8.140625" style="27" customWidth="1"/>
    <col min="7422" max="7422" width="9.00390625" style="27" customWidth="1"/>
    <col min="7423" max="7423" width="23.421875" style="27" customWidth="1"/>
    <col min="7424" max="7424" width="19.57421875" style="27" customWidth="1"/>
    <col min="7425" max="7425" width="17.57421875" style="27" customWidth="1"/>
    <col min="7426" max="7426" width="13.8515625" style="27" customWidth="1"/>
    <col min="7427" max="7429" width="11.421875" style="27" customWidth="1"/>
    <col min="7430" max="7430" width="14.28125" style="27" bestFit="1" customWidth="1"/>
    <col min="7431" max="7676" width="11.421875" style="27" customWidth="1"/>
    <col min="7677" max="7677" width="8.140625" style="27" customWidth="1"/>
    <col min="7678" max="7678" width="9.00390625" style="27" customWidth="1"/>
    <col min="7679" max="7679" width="23.421875" style="27" customWidth="1"/>
    <col min="7680" max="7680" width="19.57421875" style="27" customWidth="1"/>
    <col min="7681" max="7681" width="17.57421875" style="27" customWidth="1"/>
    <col min="7682" max="7682" width="13.8515625" style="27" customWidth="1"/>
    <col min="7683" max="7685" width="11.421875" style="27" customWidth="1"/>
    <col min="7686" max="7686" width="14.28125" style="27" bestFit="1" customWidth="1"/>
    <col min="7687" max="7932" width="11.421875" style="27" customWidth="1"/>
    <col min="7933" max="7933" width="8.140625" style="27" customWidth="1"/>
    <col min="7934" max="7934" width="9.00390625" style="27" customWidth="1"/>
    <col min="7935" max="7935" width="23.421875" style="27" customWidth="1"/>
    <col min="7936" max="7936" width="19.57421875" style="27" customWidth="1"/>
    <col min="7937" max="7937" width="17.57421875" style="27" customWidth="1"/>
    <col min="7938" max="7938" width="13.8515625" style="27" customWidth="1"/>
    <col min="7939" max="7941" width="11.421875" style="27" customWidth="1"/>
    <col min="7942" max="7942" width="14.28125" style="27" bestFit="1" customWidth="1"/>
    <col min="7943" max="8188" width="11.421875" style="27" customWidth="1"/>
    <col min="8189" max="8189" width="8.140625" style="27" customWidth="1"/>
    <col min="8190" max="8190" width="9.00390625" style="27" customWidth="1"/>
    <col min="8191" max="8191" width="23.421875" style="27" customWidth="1"/>
    <col min="8192" max="8192" width="19.57421875" style="27" customWidth="1"/>
    <col min="8193" max="8193" width="17.57421875" style="27" customWidth="1"/>
    <col min="8194" max="8194" width="13.8515625" style="27" customWidth="1"/>
    <col min="8195" max="8197" width="11.421875" style="27" customWidth="1"/>
    <col min="8198" max="8198" width="14.28125" style="27" bestFit="1" customWidth="1"/>
    <col min="8199" max="8444" width="11.421875" style="27" customWidth="1"/>
    <col min="8445" max="8445" width="8.140625" style="27" customWidth="1"/>
    <col min="8446" max="8446" width="9.00390625" style="27" customWidth="1"/>
    <col min="8447" max="8447" width="23.421875" style="27" customWidth="1"/>
    <col min="8448" max="8448" width="19.57421875" style="27" customWidth="1"/>
    <col min="8449" max="8449" width="17.57421875" style="27" customWidth="1"/>
    <col min="8450" max="8450" width="13.8515625" style="27" customWidth="1"/>
    <col min="8451" max="8453" width="11.421875" style="27" customWidth="1"/>
    <col min="8454" max="8454" width="14.28125" style="27" bestFit="1" customWidth="1"/>
    <col min="8455" max="8700" width="11.421875" style="27" customWidth="1"/>
    <col min="8701" max="8701" width="8.140625" style="27" customWidth="1"/>
    <col min="8702" max="8702" width="9.00390625" style="27" customWidth="1"/>
    <col min="8703" max="8703" width="23.421875" style="27" customWidth="1"/>
    <col min="8704" max="8704" width="19.57421875" style="27" customWidth="1"/>
    <col min="8705" max="8705" width="17.57421875" style="27" customWidth="1"/>
    <col min="8706" max="8706" width="13.8515625" style="27" customWidth="1"/>
    <col min="8707" max="8709" width="11.421875" style="27" customWidth="1"/>
    <col min="8710" max="8710" width="14.28125" style="27" bestFit="1" customWidth="1"/>
    <col min="8711" max="8956" width="11.421875" style="27" customWidth="1"/>
    <col min="8957" max="8957" width="8.140625" style="27" customWidth="1"/>
    <col min="8958" max="8958" width="9.00390625" style="27" customWidth="1"/>
    <col min="8959" max="8959" width="23.421875" style="27" customWidth="1"/>
    <col min="8960" max="8960" width="19.57421875" style="27" customWidth="1"/>
    <col min="8961" max="8961" width="17.57421875" style="27" customWidth="1"/>
    <col min="8962" max="8962" width="13.8515625" style="27" customWidth="1"/>
    <col min="8963" max="8965" width="11.421875" style="27" customWidth="1"/>
    <col min="8966" max="8966" width="14.28125" style="27" bestFit="1" customWidth="1"/>
    <col min="8967" max="9212" width="11.421875" style="27" customWidth="1"/>
    <col min="9213" max="9213" width="8.140625" style="27" customWidth="1"/>
    <col min="9214" max="9214" width="9.00390625" style="27" customWidth="1"/>
    <col min="9215" max="9215" width="23.421875" style="27" customWidth="1"/>
    <col min="9216" max="9216" width="19.57421875" style="27" customWidth="1"/>
    <col min="9217" max="9217" width="17.57421875" style="27" customWidth="1"/>
    <col min="9218" max="9218" width="13.8515625" style="27" customWidth="1"/>
    <col min="9219" max="9221" width="11.421875" style="27" customWidth="1"/>
    <col min="9222" max="9222" width="14.28125" style="27" bestFit="1" customWidth="1"/>
    <col min="9223" max="9468" width="11.421875" style="27" customWidth="1"/>
    <col min="9469" max="9469" width="8.140625" style="27" customWidth="1"/>
    <col min="9470" max="9470" width="9.00390625" style="27" customWidth="1"/>
    <col min="9471" max="9471" width="23.421875" style="27" customWidth="1"/>
    <col min="9472" max="9472" width="19.57421875" style="27" customWidth="1"/>
    <col min="9473" max="9473" width="17.57421875" style="27" customWidth="1"/>
    <col min="9474" max="9474" width="13.8515625" style="27" customWidth="1"/>
    <col min="9475" max="9477" width="11.421875" style="27" customWidth="1"/>
    <col min="9478" max="9478" width="14.28125" style="27" bestFit="1" customWidth="1"/>
    <col min="9479" max="9724" width="11.421875" style="27" customWidth="1"/>
    <col min="9725" max="9725" width="8.140625" style="27" customWidth="1"/>
    <col min="9726" max="9726" width="9.00390625" style="27" customWidth="1"/>
    <col min="9727" max="9727" width="23.421875" style="27" customWidth="1"/>
    <col min="9728" max="9728" width="19.57421875" style="27" customWidth="1"/>
    <col min="9729" max="9729" width="17.57421875" style="27" customWidth="1"/>
    <col min="9730" max="9730" width="13.8515625" style="27" customWidth="1"/>
    <col min="9731" max="9733" width="11.421875" style="27" customWidth="1"/>
    <col min="9734" max="9734" width="14.28125" style="27" bestFit="1" customWidth="1"/>
    <col min="9735" max="9980" width="11.421875" style="27" customWidth="1"/>
    <col min="9981" max="9981" width="8.140625" style="27" customWidth="1"/>
    <col min="9982" max="9982" width="9.00390625" style="27" customWidth="1"/>
    <col min="9983" max="9983" width="23.421875" style="27" customWidth="1"/>
    <col min="9984" max="9984" width="19.57421875" style="27" customWidth="1"/>
    <col min="9985" max="9985" width="17.57421875" style="27" customWidth="1"/>
    <col min="9986" max="9986" width="13.8515625" style="27" customWidth="1"/>
    <col min="9987" max="9989" width="11.421875" style="27" customWidth="1"/>
    <col min="9990" max="9990" width="14.28125" style="27" bestFit="1" customWidth="1"/>
    <col min="9991" max="10236" width="11.421875" style="27" customWidth="1"/>
    <col min="10237" max="10237" width="8.140625" style="27" customWidth="1"/>
    <col min="10238" max="10238" width="9.00390625" style="27" customWidth="1"/>
    <col min="10239" max="10239" width="23.421875" style="27" customWidth="1"/>
    <col min="10240" max="10240" width="19.57421875" style="27" customWidth="1"/>
    <col min="10241" max="10241" width="17.57421875" style="27" customWidth="1"/>
    <col min="10242" max="10242" width="13.8515625" style="27" customWidth="1"/>
    <col min="10243" max="10245" width="11.421875" style="27" customWidth="1"/>
    <col min="10246" max="10246" width="14.28125" style="27" bestFit="1" customWidth="1"/>
    <col min="10247" max="10492" width="11.421875" style="27" customWidth="1"/>
    <col min="10493" max="10493" width="8.140625" style="27" customWidth="1"/>
    <col min="10494" max="10494" width="9.00390625" style="27" customWidth="1"/>
    <col min="10495" max="10495" width="23.421875" style="27" customWidth="1"/>
    <col min="10496" max="10496" width="19.57421875" style="27" customWidth="1"/>
    <col min="10497" max="10497" width="17.57421875" style="27" customWidth="1"/>
    <col min="10498" max="10498" width="13.8515625" style="27" customWidth="1"/>
    <col min="10499" max="10501" width="11.421875" style="27" customWidth="1"/>
    <col min="10502" max="10502" width="14.28125" style="27" bestFit="1" customWidth="1"/>
    <col min="10503" max="10748" width="11.421875" style="27" customWidth="1"/>
    <col min="10749" max="10749" width="8.140625" style="27" customWidth="1"/>
    <col min="10750" max="10750" width="9.00390625" style="27" customWidth="1"/>
    <col min="10751" max="10751" width="23.421875" style="27" customWidth="1"/>
    <col min="10752" max="10752" width="19.57421875" style="27" customWidth="1"/>
    <col min="10753" max="10753" width="17.57421875" style="27" customWidth="1"/>
    <col min="10754" max="10754" width="13.8515625" style="27" customWidth="1"/>
    <col min="10755" max="10757" width="11.421875" style="27" customWidth="1"/>
    <col min="10758" max="10758" width="14.28125" style="27" bestFit="1" customWidth="1"/>
    <col min="10759" max="11004" width="11.421875" style="27" customWidth="1"/>
    <col min="11005" max="11005" width="8.140625" style="27" customWidth="1"/>
    <col min="11006" max="11006" width="9.00390625" style="27" customWidth="1"/>
    <col min="11007" max="11007" width="23.421875" style="27" customWidth="1"/>
    <col min="11008" max="11008" width="19.57421875" style="27" customWidth="1"/>
    <col min="11009" max="11009" width="17.57421875" style="27" customWidth="1"/>
    <col min="11010" max="11010" width="13.8515625" style="27" customWidth="1"/>
    <col min="11011" max="11013" width="11.421875" style="27" customWidth="1"/>
    <col min="11014" max="11014" width="14.28125" style="27" bestFit="1" customWidth="1"/>
    <col min="11015" max="11260" width="11.421875" style="27" customWidth="1"/>
    <col min="11261" max="11261" width="8.140625" style="27" customWidth="1"/>
    <col min="11262" max="11262" width="9.00390625" style="27" customWidth="1"/>
    <col min="11263" max="11263" width="23.421875" style="27" customWidth="1"/>
    <col min="11264" max="11264" width="19.57421875" style="27" customWidth="1"/>
    <col min="11265" max="11265" width="17.57421875" style="27" customWidth="1"/>
    <col min="11266" max="11266" width="13.8515625" style="27" customWidth="1"/>
    <col min="11267" max="11269" width="11.421875" style="27" customWidth="1"/>
    <col min="11270" max="11270" width="14.28125" style="27" bestFit="1" customWidth="1"/>
    <col min="11271" max="11516" width="11.421875" style="27" customWidth="1"/>
    <col min="11517" max="11517" width="8.140625" style="27" customWidth="1"/>
    <col min="11518" max="11518" width="9.00390625" style="27" customWidth="1"/>
    <col min="11519" max="11519" width="23.421875" style="27" customWidth="1"/>
    <col min="11520" max="11520" width="19.57421875" style="27" customWidth="1"/>
    <col min="11521" max="11521" width="17.57421875" style="27" customWidth="1"/>
    <col min="11522" max="11522" width="13.8515625" style="27" customWidth="1"/>
    <col min="11523" max="11525" width="11.421875" style="27" customWidth="1"/>
    <col min="11526" max="11526" width="14.28125" style="27" bestFit="1" customWidth="1"/>
    <col min="11527" max="11772" width="11.421875" style="27" customWidth="1"/>
    <col min="11773" max="11773" width="8.140625" style="27" customWidth="1"/>
    <col min="11774" max="11774" width="9.00390625" style="27" customWidth="1"/>
    <col min="11775" max="11775" width="23.421875" style="27" customWidth="1"/>
    <col min="11776" max="11776" width="19.57421875" style="27" customWidth="1"/>
    <col min="11777" max="11777" width="17.57421875" style="27" customWidth="1"/>
    <col min="11778" max="11778" width="13.8515625" style="27" customWidth="1"/>
    <col min="11779" max="11781" width="11.421875" style="27" customWidth="1"/>
    <col min="11782" max="11782" width="14.28125" style="27" bestFit="1" customWidth="1"/>
    <col min="11783" max="12028" width="11.421875" style="27" customWidth="1"/>
    <col min="12029" max="12029" width="8.140625" style="27" customWidth="1"/>
    <col min="12030" max="12030" width="9.00390625" style="27" customWidth="1"/>
    <col min="12031" max="12031" width="23.421875" style="27" customWidth="1"/>
    <col min="12032" max="12032" width="19.57421875" style="27" customWidth="1"/>
    <col min="12033" max="12033" width="17.57421875" style="27" customWidth="1"/>
    <col min="12034" max="12034" width="13.8515625" style="27" customWidth="1"/>
    <col min="12035" max="12037" width="11.421875" style="27" customWidth="1"/>
    <col min="12038" max="12038" width="14.28125" style="27" bestFit="1" customWidth="1"/>
    <col min="12039" max="12284" width="11.421875" style="27" customWidth="1"/>
    <col min="12285" max="12285" width="8.140625" style="27" customWidth="1"/>
    <col min="12286" max="12286" width="9.00390625" style="27" customWidth="1"/>
    <col min="12287" max="12287" width="23.421875" style="27" customWidth="1"/>
    <col min="12288" max="12288" width="19.57421875" style="27" customWidth="1"/>
    <col min="12289" max="12289" width="17.57421875" style="27" customWidth="1"/>
    <col min="12290" max="12290" width="13.8515625" style="27" customWidth="1"/>
    <col min="12291" max="12293" width="11.421875" style="27" customWidth="1"/>
    <col min="12294" max="12294" width="14.28125" style="27" bestFit="1" customWidth="1"/>
    <col min="12295" max="12540" width="11.421875" style="27" customWidth="1"/>
    <col min="12541" max="12541" width="8.140625" style="27" customWidth="1"/>
    <col min="12542" max="12542" width="9.00390625" style="27" customWidth="1"/>
    <col min="12543" max="12543" width="23.421875" style="27" customWidth="1"/>
    <col min="12544" max="12544" width="19.57421875" style="27" customWidth="1"/>
    <col min="12545" max="12545" width="17.57421875" style="27" customWidth="1"/>
    <col min="12546" max="12546" width="13.8515625" style="27" customWidth="1"/>
    <col min="12547" max="12549" width="11.421875" style="27" customWidth="1"/>
    <col min="12550" max="12550" width="14.28125" style="27" bestFit="1" customWidth="1"/>
    <col min="12551" max="12796" width="11.421875" style="27" customWidth="1"/>
    <col min="12797" max="12797" width="8.140625" style="27" customWidth="1"/>
    <col min="12798" max="12798" width="9.00390625" style="27" customWidth="1"/>
    <col min="12799" max="12799" width="23.421875" style="27" customWidth="1"/>
    <col min="12800" max="12800" width="19.57421875" style="27" customWidth="1"/>
    <col min="12801" max="12801" width="17.57421875" style="27" customWidth="1"/>
    <col min="12802" max="12802" width="13.8515625" style="27" customWidth="1"/>
    <col min="12803" max="12805" width="11.421875" style="27" customWidth="1"/>
    <col min="12806" max="12806" width="14.28125" style="27" bestFit="1" customWidth="1"/>
    <col min="12807" max="13052" width="11.421875" style="27" customWidth="1"/>
    <col min="13053" max="13053" width="8.140625" style="27" customWidth="1"/>
    <col min="13054" max="13054" width="9.00390625" style="27" customWidth="1"/>
    <col min="13055" max="13055" width="23.421875" style="27" customWidth="1"/>
    <col min="13056" max="13056" width="19.57421875" style="27" customWidth="1"/>
    <col min="13057" max="13057" width="17.57421875" style="27" customWidth="1"/>
    <col min="13058" max="13058" width="13.8515625" style="27" customWidth="1"/>
    <col min="13059" max="13061" width="11.421875" style="27" customWidth="1"/>
    <col min="13062" max="13062" width="14.28125" style="27" bestFit="1" customWidth="1"/>
    <col min="13063" max="13308" width="11.421875" style="27" customWidth="1"/>
    <col min="13309" max="13309" width="8.140625" style="27" customWidth="1"/>
    <col min="13310" max="13310" width="9.00390625" style="27" customWidth="1"/>
    <col min="13311" max="13311" width="23.421875" style="27" customWidth="1"/>
    <col min="13312" max="13312" width="19.57421875" style="27" customWidth="1"/>
    <col min="13313" max="13313" width="17.57421875" style="27" customWidth="1"/>
    <col min="13314" max="13314" width="13.8515625" style="27" customWidth="1"/>
    <col min="13315" max="13317" width="11.421875" style="27" customWidth="1"/>
    <col min="13318" max="13318" width="14.28125" style="27" bestFit="1" customWidth="1"/>
    <col min="13319" max="13564" width="11.421875" style="27" customWidth="1"/>
    <col min="13565" max="13565" width="8.140625" style="27" customWidth="1"/>
    <col min="13566" max="13566" width="9.00390625" style="27" customWidth="1"/>
    <col min="13567" max="13567" width="23.421875" style="27" customWidth="1"/>
    <col min="13568" max="13568" width="19.57421875" style="27" customWidth="1"/>
    <col min="13569" max="13569" width="17.57421875" style="27" customWidth="1"/>
    <col min="13570" max="13570" width="13.8515625" style="27" customWidth="1"/>
    <col min="13571" max="13573" width="11.421875" style="27" customWidth="1"/>
    <col min="13574" max="13574" width="14.28125" style="27" bestFit="1" customWidth="1"/>
    <col min="13575" max="13820" width="11.421875" style="27" customWidth="1"/>
    <col min="13821" max="13821" width="8.140625" style="27" customWidth="1"/>
    <col min="13822" max="13822" width="9.00390625" style="27" customWidth="1"/>
    <col min="13823" max="13823" width="23.421875" style="27" customWidth="1"/>
    <col min="13824" max="13824" width="19.57421875" style="27" customWidth="1"/>
    <col min="13825" max="13825" width="17.57421875" style="27" customWidth="1"/>
    <col min="13826" max="13826" width="13.8515625" style="27" customWidth="1"/>
    <col min="13827" max="13829" width="11.421875" style="27" customWidth="1"/>
    <col min="13830" max="13830" width="14.28125" style="27" bestFit="1" customWidth="1"/>
    <col min="13831" max="14076" width="11.421875" style="27" customWidth="1"/>
    <col min="14077" max="14077" width="8.140625" style="27" customWidth="1"/>
    <col min="14078" max="14078" width="9.00390625" style="27" customWidth="1"/>
    <col min="14079" max="14079" width="23.421875" style="27" customWidth="1"/>
    <col min="14080" max="14080" width="19.57421875" style="27" customWidth="1"/>
    <col min="14081" max="14081" width="17.57421875" style="27" customWidth="1"/>
    <col min="14082" max="14082" width="13.8515625" style="27" customWidth="1"/>
    <col min="14083" max="14085" width="11.421875" style="27" customWidth="1"/>
    <col min="14086" max="14086" width="14.28125" style="27" bestFit="1" customWidth="1"/>
    <col min="14087" max="14332" width="11.421875" style="27" customWidth="1"/>
    <col min="14333" max="14333" width="8.140625" style="27" customWidth="1"/>
    <col min="14334" max="14334" width="9.00390625" style="27" customWidth="1"/>
    <col min="14335" max="14335" width="23.421875" style="27" customWidth="1"/>
    <col min="14336" max="14336" width="19.57421875" style="27" customWidth="1"/>
    <col min="14337" max="14337" width="17.57421875" style="27" customWidth="1"/>
    <col min="14338" max="14338" width="13.8515625" style="27" customWidth="1"/>
    <col min="14339" max="14341" width="11.421875" style="27" customWidth="1"/>
    <col min="14342" max="14342" width="14.28125" style="27" bestFit="1" customWidth="1"/>
    <col min="14343" max="14588" width="11.421875" style="27" customWidth="1"/>
    <col min="14589" max="14589" width="8.140625" style="27" customWidth="1"/>
    <col min="14590" max="14590" width="9.00390625" style="27" customWidth="1"/>
    <col min="14591" max="14591" width="23.421875" style="27" customWidth="1"/>
    <col min="14592" max="14592" width="19.57421875" style="27" customWidth="1"/>
    <col min="14593" max="14593" width="17.57421875" style="27" customWidth="1"/>
    <col min="14594" max="14594" width="13.8515625" style="27" customWidth="1"/>
    <col min="14595" max="14597" width="11.421875" style="27" customWidth="1"/>
    <col min="14598" max="14598" width="14.28125" style="27" bestFit="1" customWidth="1"/>
    <col min="14599" max="14844" width="11.421875" style="27" customWidth="1"/>
    <col min="14845" max="14845" width="8.140625" style="27" customWidth="1"/>
    <col min="14846" max="14846" width="9.00390625" style="27" customWidth="1"/>
    <col min="14847" max="14847" width="23.421875" style="27" customWidth="1"/>
    <col min="14848" max="14848" width="19.57421875" style="27" customWidth="1"/>
    <col min="14849" max="14849" width="17.57421875" style="27" customWidth="1"/>
    <col min="14850" max="14850" width="13.8515625" style="27" customWidth="1"/>
    <col min="14851" max="14853" width="11.421875" style="27" customWidth="1"/>
    <col min="14854" max="14854" width="14.28125" style="27" bestFit="1" customWidth="1"/>
    <col min="14855" max="15100" width="11.421875" style="27" customWidth="1"/>
    <col min="15101" max="15101" width="8.140625" style="27" customWidth="1"/>
    <col min="15102" max="15102" width="9.00390625" style="27" customWidth="1"/>
    <col min="15103" max="15103" width="23.421875" style="27" customWidth="1"/>
    <col min="15104" max="15104" width="19.57421875" style="27" customWidth="1"/>
    <col min="15105" max="15105" width="17.57421875" style="27" customWidth="1"/>
    <col min="15106" max="15106" width="13.8515625" style="27" customWidth="1"/>
    <col min="15107" max="15109" width="11.421875" style="27" customWidth="1"/>
    <col min="15110" max="15110" width="14.28125" style="27" bestFit="1" customWidth="1"/>
    <col min="15111" max="15356" width="11.421875" style="27" customWidth="1"/>
    <col min="15357" max="15357" width="8.140625" style="27" customWidth="1"/>
    <col min="15358" max="15358" width="9.00390625" style="27" customWidth="1"/>
    <col min="15359" max="15359" width="23.421875" style="27" customWidth="1"/>
    <col min="15360" max="15360" width="19.57421875" style="27" customWidth="1"/>
    <col min="15361" max="15361" width="17.57421875" style="27" customWidth="1"/>
    <col min="15362" max="15362" width="13.8515625" style="27" customWidth="1"/>
    <col min="15363" max="15365" width="11.421875" style="27" customWidth="1"/>
    <col min="15366" max="15366" width="14.28125" style="27" bestFit="1" customWidth="1"/>
    <col min="15367" max="15612" width="11.421875" style="27" customWidth="1"/>
    <col min="15613" max="15613" width="8.140625" style="27" customWidth="1"/>
    <col min="15614" max="15614" width="9.00390625" style="27" customWidth="1"/>
    <col min="15615" max="15615" width="23.421875" style="27" customWidth="1"/>
    <col min="15616" max="15616" width="19.57421875" style="27" customWidth="1"/>
    <col min="15617" max="15617" width="17.57421875" style="27" customWidth="1"/>
    <col min="15618" max="15618" width="13.8515625" style="27" customWidth="1"/>
    <col min="15619" max="15621" width="11.421875" style="27" customWidth="1"/>
    <col min="15622" max="15622" width="14.28125" style="27" bestFit="1" customWidth="1"/>
    <col min="15623" max="15868" width="11.421875" style="27" customWidth="1"/>
    <col min="15869" max="15869" width="8.140625" style="27" customWidth="1"/>
    <col min="15870" max="15870" width="9.00390625" style="27" customWidth="1"/>
    <col min="15871" max="15871" width="23.421875" style="27" customWidth="1"/>
    <col min="15872" max="15872" width="19.57421875" style="27" customWidth="1"/>
    <col min="15873" max="15873" width="17.57421875" style="27" customWidth="1"/>
    <col min="15874" max="15874" width="13.8515625" style="27" customWidth="1"/>
    <col min="15875" max="15877" width="11.421875" style="27" customWidth="1"/>
    <col min="15878" max="15878" width="14.28125" style="27" bestFit="1" customWidth="1"/>
    <col min="15879" max="16124" width="11.421875" style="27" customWidth="1"/>
    <col min="16125" max="16125" width="8.140625" style="27" customWidth="1"/>
    <col min="16126" max="16126" width="9.00390625" style="27" customWidth="1"/>
    <col min="16127" max="16127" width="23.421875" style="27" customWidth="1"/>
    <col min="16128" max="16128" width="19.57421875" style="27" customWidth="1"/>
    <col min="16129" max="16129" width="17.57421875" style="27" customWidth="1"/>
    <col min="16130" max="16130" width="13.8515625" style="27" customWidth="1"/>
    <col min="16131" max="16133" width="11.421875" style="27" customWidth="1"/>
    <col min="16134" max="16134" width="14.28125" style="27" bestFit="1" customWidth="1"/>
    <col min="16135" max="16377" width="11.421875" style="27" customWidth="1"/>
    <col min="16378" max="16384" width="11.421875" style="27" customWidth="1"/>
  </cols>
  <sheetData>
    <row r="1" spans="9:19" ht="165" customHeight="1"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2:7" s="29" customFormat="1" ht="60" customHeight="1">
      <c r="B2" s="128" t="s">
        <v>64</v>
      </c>
      <c r="C2" s="128"/>
      <c r="D2" s="128"/>
      <c r="E2" s="51"/>
      <c r="F2" s="51"/>
      <c r="G2" s="51"/>
    </row>
    <row r="3" spans="1:8" s="29" customFormat="1" ht="20.1" customHeight="1">
      <c r="A3" s="27"/>
      <c r="B3" s="27"/>
      <c r="C3" s="27"/>
      <c r="D3" s="27"/>
      <c r="E3" s="27"/>
      <c r="F3" s="27"/>
      <c r="G3" s="27"/>
      <c r="H3" s="27"/>
    </row>
    <row r="4" spans="2:19" ht="60" customHeight="1">
      <c r="B4" s="91" t="s">
        <v>104</v>
      </c>
      <c r="C4" s="114" t="s">
        <v>85</v>
      </c>
      <c r="D4" s="114" t="s">
        <v>86</v>
      </c>
      <c r="E4" s="114" t="s">
        <v>87</v>
      </c>
      <c r="F4" s="114" t="s">
        <v>89</v>
      </c>
      <c r="G4" s="114" t="s">
        <v>88</v>
      </c>
      <c r="H4" s="114" t="s">
        <v>90</v>
      </c>
      <c r="I4" s="114" t="s">
        <v>24</v>
      </c>
      <c r="J4" s="114" t="s">
        <v>91</v>
      </c>
      <c r="K4" s="114" t="s">
        <v>92</v>
      </c>
      <c r="L4" s="114" t="s">
        <v>93</v>
      </c>
      <c r="M4" s="114" t="s">
        <v>94</v>
      </c>
      <c r="N4" s="114" t="s">
        <v>95</v>
      </c>
      <c r="O4" s="114" t="s">
        <v>96</v>
      </c>
      <c r="P4" s="114" t="s">
        <v>97</v>
      </c>
      <c r="Q4" s="114" t="s">
        <v>98</v>
      </c>
      <c r="R4" s="28"/>
      <c r="S4" s="28"/>
    </row>
    <row r="5" spans="2:19" ht="39.95" customHeight="1">
      <c r="B5" s="61" t="s">
        <v>100</v>
      </c>
      <c r="C5" s="61">
        <v>458</v>
      </c>
      <c r="D5" s="61">
        <v>410</v>
      </c>
      <c r="E5" s="61">
        <v>980</v>
      </c>
      <c r="F5" s="61">
        <v>368</v>
      </c>
      <c r="G5" s="61">
        <v>399</v>
      </c>
      <c r="H5" s="61">
        <v>192</v>
      </c>
      <c r="I5" s="61">
        <v>271</v>
      </c>
      <c r="J5" s="61">
        <v>178</v>
      </c>
      <c r="K5" s="61">
        <v>255</v>
      </c>
      <c r="L5" s="61">
        <v>159</v>
      </c>
      <c r="M5" s="61">
        <v>51</v>
      </c>
      <c r="N5" s="61">
        <v>140</v>
      </c>
      <c r="O5" s="61">
        <v>135</v>
      </c>
      <c r="P5" s="61">
        <v>52</v>
      </c>
      <c r="Q5" s="61">
        <v>49</v>
      </c>
      <c r="R5" s="28"/>
      <c r="S5" s="28"/>
    </row>
    <row r="6" spans="2:19" ht="39.95" customHeight="1">
      <c r="B6" s="61" t="s">
        <v>101</v>
      </c>
      <c r="C6" s="61">
        <v>490</v>
      </c>
      <c r="D6" s="61">
        <v>325</v>
      </c>
      <c r="E6" s="61">
        <v>975</v>
      </c>
      <c r="F6" s="61">
        <v>445</v>
      </c>
      <c r="G6" s="61">
        <v>371</v>
      </c>
      <c r="H6" s="61">
        <v>156</v>
      </c>
      <c r="I6" s="61">
        <v>327</v>
      </c>
      <c r="J6" s="61">
        <v>213</v>
      </c>
      <c r="K6" s="61">
        <v>236</v>
      </c>
      <c r="L6" s="61">
        <v>184</v>
      </c>
      <c r="M6" s="61">
        <v>33</v>
      </c>
      <c r="N6" s="61">
        <v>139</v>
      </c>
      <c r="O6" s="61">
        <v>38</v>
      </c>
      <c r="P6" s="61">
        <v>54</v>
      </c>
      <c r="Q6" s="61">
        <v>51</v>
      </c>
      <c r="R6" s="28"/>
      <c r="S6" s="28"/>
    </row>
    <row r="7" spans="2:19" ht="39.95" customHeight="1">
      <c r="B7" s="61" t="s">
        <v>102</v>
      </c>
      <c r="C7" s="61">
        <v>584</v>
      </c>
      <c r="D7" s="61">
        <v>542</v>
      </c>
      <c r="E7" s="61">
        <v>728</v>
      </c>
      <c r="F7" s="61">
        <v>373</v>
      </c>
      <c r="G7" s="61">
        <v>386</v>
      </c>
      <c r="H7" s="61">
        <v>200</v>
      </c>
      <c r="I7" s="61">
        <v>334</v>
      </c>
      <c r="J7" s="61">
        <v>191</v>
      </c>
      <c r="K7" s="61">
        <v>245</v>
      </c>
      <c r="L7" s="61">
        <v>168</v>
      </c>
      <c r="M7" s="61">
        <v>65</v>
      </c>
      <c r="N7" s="61">
        <v>89</v>
      </c>
      <c r="O7" s="61">
        <v>23</v>
      </c>
      <c r="P7" s="61">
        <v>112</v>
      </c>
      <c r="Q7" s="61">
        <v>52</v>
      </c>
      <c r="R7" s="28"/>
      <c r="S7" s="28"/>
    </row>
    <row r="8" spans="2:19" ht="39.95" customHeight="1">
      <c r="B8" s="61" t="s">
        <v>103</v>
      </c>
      <c r="C8" s="61">
        <v>397</v>
      </c>
      <c r="D8" s="61">
        <v>373</v>
      </c>
      <c r="E8" s="61">
        <v>982</v>
      </c>
      <c r="F8" s="61">
        <v>345</v>
      </c>
      <c r="G8" s="61">
        <v>291</v>
      </c>
      <c r="H8" s="61">
        <v>173</v>
      </c>
      <c r="I8" s="61">
        <v>254</v>
      </c>
      <c r="J8" s="61">
        <v>255</v>
      </c>
      <c r="K8" s="61">
        <v>291</v>
      </c>
      <c r="L8" s="61">
        <v>234</v>
      </c>
      <c r="M8" s="61">
        <v>103</v>
      </c>
      <c r="N8" s="61">
        <v>53</v>
      </c>
      <c r="O8" s="61">
        <v>189</v>
      </c>
      <c r="P8" s="61">
        <v>102</v>
      </c>
      <c r="Q8" s="61">
        <v>69</v>
      </c>
      <c r="R8" s="28"/>
      <c r="S8" s="28"/>
    </row>
    <row r="9" spans="2:19" ht="39.95" customHeight="1">
      <c r="B9" s="112">
        <v>2019</v>
      </c>
      <c r="C9" s="113">
        <f>+SUM(C5:C8)</f>
        <v>1929</v>
      </c>
      <c r="D9" s="113">
        <f aca="true" t="shared" si="0" ref="D9:Q9">+SUM(D5:D8)</f>
        <v>1650</v>
      </c>
      <c r="E9" s="113">
        <f t="shared" si="0"/>
        <v>3665</v>
      </c>
      <c r="F9" s="113">
        <f t="shared" si="0"/>
        <v>1531</v>
      </c>
      <c r="G9" s="113">
        <f t="shared" si="0"/>
        <v>1447</v>
      </c>
      <c r="H9" s="113">
        <f t="shared" si="0"/>
        <v>721</v>
      </c>
      <c r="I9" s="113">
        <f t="shared" si="0"/>
        <v>1186</v>
      </c>
      <c r="J9" s="113">
        <f t="shared" si="0"/>
        <v>837</v>
      </c>
      <c r="K9" s="113">
        <f t="shared" si="0"/>
        <v>1027</v>
      </c>
      <c r="L9" s="113">
        <f t="shared" si="0"/>
        <v>745</v>
      </c>
      <c r="M9" s="113">
        <f t="shared" si="0"/>
        <v>252</v>
      </c>
      <c r="N9" s="113">
        <f t="shared" si="0"/>
        <v>421</v>
      </c>
      <c r="O9" s="113">
        <f t="shared" si="0"/>
        <v>385</v>
      </c>
      <c r="P9" s="113">
        <f t="shared" si="0"/>
        <v>320</v>
      </c>
      <c r="Q9" s="113">
        <f t="shared" si="0"/>
        <v>221</v>
      </c>
      <c r="R9" s="28"/>
      <c r="S9" s="28"/>
    </row>
    <row r="10" spans="2:19" ht="39.95" customHeight="1">
      <c r="B10" s="61" t="s">
        <v>74</v>
      </c>
      <c r="C10" s="61">
        <v>423</v>
      </c>
      <c r="D10" s="61">
        <v>282</v>
      </c>
      <c r="E10" s="61">
        <v>717</v>
      </c>
      <c r="F10" s="61">
        <v>368</v>
      </c>
      <c r="G10" s="61">
        <v>150</v>
      </c>
      <c r="H10" s="61">
        <v>159</v>
      </c>
      <c r="I10" s="61">
        <v>239</v>
      </c>
      <c r="J10" s="61">
        <v>67</v>
      </c>
      <c r="K10" s="61">
        <v>134</v>
      </c>
      <c r="L10" s="61">
        <v>129</v>
      </c>
      <c r="M10" s="61">
        <v>17</v>
      </c>
      <c r="N10" s="61">
        <v>32</v>
      </c>
      <c r="O10" s="61">
        <v>102</v>
      </c>
      <c r="P10" s="61">
        <v>177</v>
      </c>
      <c r="Q10" s="61">
        <v>38</v>
      </c>
      <c r="R10" s="28"/>
      <c r="S10" s="28"/>
    </row>
    <row r="11" spans="2:19" ht="39.95" customHeight="1">
      <c r="B11" s="61" t="s">
        <v>75</v>
      </c>
      <c r="C11" s="61">
        <v>23</v>
      </c>
      <c r="D11" s="61">
        <v>187</v>
      </c>
      <c r="E11" s="61">
        <v>556</v>
      </c>
      <c r="F11" s="61">
        <v>116</v>
      </c>
      <c r="G11" s="61">
        <v>3</v>
      </c>
      <c r="H11" s="61">
        <v>51</v>
      </c>
      <c r="I11" s="61">
        <v>69</v>
      </c>
      <c r="J11" s="61">
        <v>11</v>
      </c>
      <c r="K11" s="61">
        <v>39</v>
      </c>
      <c r="L11" s="61">
        <v>14</v>
      </c>
      <c r="M11" s="61">
        <v>17</v>
      </c>
      <c r="N11" s="61">
        <v>25</v>
      </c>
      <c r="O11" s="61">
        <v>22</v>
      </c>
      <c r="P11" s="61">
        <v>20</v>
      </c>
      <c r="Q11" s="61">
        <v>1</v>
      </c>
      <c r="R11" s="28"/>
      <c r="S11" s="28"/>
    </row>
    <row r="12" spans="2:19" ht="39.95" customHeight="1">
      <c r="B12" s="61" t="s">
        <v>79</v>
      </c>
      <c r="C12" s="61">
        <v>279</v>
      </c>
      <c r="D12" s="61">
        <v>343</v>
      </c>
      <c r="E12" s="61">
        <v>898</v>
      </c>
      <c r="F12" s="61">
        <v>282</v>
      </c>
      <c r="G12" s="61">
        <v>28</v>
      </c>
      <c r="H12" s="61">
        <v>135</v>
      </c>
      <c r="I12" s="61">
        <v>258</v>
      </c>
      <c r="J12" s="61">
        <v>107</v>
      </c>
      <c r="K12" s="61">
        <v>169</v>
      </c>
      <c r="L12" s="61">
        <v>135</v>
      </c>
      <c r="M12" s="61">
        <v>102</v>
      </c>
      <c r="N12" s="61">
        <v>70</v>
      </c>
      <c r="O12" s="61">
        <v>71</v>
      </c>
      <c r="P12" s="61">
        <v>195</v>
      </c>
      <c r="Q12" s="61">
        <v>25</v>
      </c>
      <c r="R12" s="28"/>
      <c r="S12" s="28"/>
    </row>
    <row r="13" spans="2:19" ht="39.95" customHeight="1">
      <c r="B13" s="61" t="s">
        <v>78</v>
      </c>
      <c r="C13" s="61">
        <v>322</v>
      </c>
      <c r="D13" s="61">
        <v>343</v>
      </c>
      <c r="E13" s="61">
        <v>961</v>
      </c>
      <c r="F13" s="61">
        <v>291</v>
      </c>
      <c r="G13" s="61">
        <v>254</v>
      </c>
      <c r="H13" s="61">
        <v>188</v>
      </c>
      <c r="I13" s="61">
        <v>355</v>
      </c>
      <c r="J13" s="61">
        <v>127</v>
      </c>
      <c r="K13" s="61">
        <v>163</v>
      </c>
      <c r="L13" s="61">
        <v>199</v>
      </c>
      <c r="M13" s="61">
        <v>79</v>
      </c>
      <c r="N13" s="61">
        <v>117</v>
      </c>
      <c r="O13" s="61">
        <v>118</v>
      </c>
      <c r="P13" s="61">
        <v>126</v>
      </c>
      <c r="Q13" s="61">
        <v>34</v>
      </c>
      <c r="R13" s="28"/>
      <c r="S13" s="28"/>
    </row>
    <row r="14" spans="2:19" ht="39.95" customHeight="1">
      <c r="B14" s="112">
        <v>2020</v>
      </c>
      <c r="C14" s="113">
        <f>+SUM(C10:C13)</f>
        <v>1047</v>
      </c>
      <c r="D14" s="113">
        <f aca="true" t="shared" si="1" ref="D14:Q14">+SUM(D10:D13)</f>
        <v>1155</v>
      </c>
      <c r="E14" s="113">
        <f t="shared" si="1"/>
        <v>3132</v>
      </c>
      <c r="F14" s="113">
        <f t="shared" si="1"/>
        <v>1057</v>
      </c>
      <c r="G14" s="113">
        <f t="shared" si="1"/>
        <v>435</v>
      </c>
      <c r="H14" s="113">
        <f t="shared" si="1"/>
        <v>533</v>
      </c>
      <c r="I14" s="113">
        <f t="shared" si="1"/>
        <v>921</v>
      </c>
      <c r="J14" s="113">
        <f t="shared" si="1"/>
        <v>312</v>
      </c>
      <c r="K14" s="113">
        <f t="shared" si="1"/>
        <v>505</v>
      </c>
      <c r="L14" s="113">
        <f t="shared" si="1"/>
        <v>477</v>
      </c>
      <c r="M14" s="113">
        <f t="shared" si="1"/>
        <v>215</v>
      </c>
      <c r="N14" s="113">
        <f t="shared" si="1"/>
        <v>244</v>
      </c>
      <c r="O14" s="113">
        <f t="shared" si="1"/>
        <v>313</v>
      </c>
      <c r="P14" s="113">
        <f t="shared" si="1"/>
        <v>518</v>
      </c>
      <c r="Q14" s="113">
        <f t="shared" si="1"/>
        <v>98</v>
      </c>
      <c r="R14" s="28"/>
      <c r="S14" s="28"/>
    </row>
    <row r="15" spans="2:19" ht="39.95" customHeight="1">
      <c r="B15" s="61" t="s">
        <v>80</v>
      </c>
      <c r="C15" s="61">
        <v>305</v>
      </c>
      <c r="D15" s="61">
        <v>484</v>
      </c>
      <c r="E15" s="61">
        <v>392</v>
      </c>
      <c r="F15" s="61">
        <v>322</v>
      </c>
      <c r="G15" s="61">
        <v>213</v>
      </c>
      <c r="H15" s="61">
        <v>186</v>
      </c>
      <c r="I15" s="61">
        <v>341</v>
      </c>
      <c r="J15" s="61">
        <v>98</v>
      </c>
      <c r="K15" s="61">
        <v>214</v>
      </c>
      <c r="L15" s="61">
        <v>151</v>
      </c>
      <c r="M15" s="61">
        <v>80</v>
      </c>
      <c r="N15" s="61">
        <v>124</v>
      </c>
      <c r="O15" s="61">
        <v>201</v>
      </c>
      <c r="P15" s="61">
        <v>68</v>
      </c>
      <c r="Q15" s="61">
        <v>93</v>
      </c>
      <c r="R15" s="28"/>
      <c r="S15" s="28"/>
    </row>
    <row r="16" spans="2:19" ht="39.95" customHeight="1">
      <c r="B16" s="61" t="s">
        <v>81</v>
      </c>
      <c r="C16" s="61">
        <v>372</v>
      </c>
      <c r="D16" s="61">
        <v>733</v>
      </c>
      <c r="E16" s="61">
        <v>946</v>
      </c>
      <c r="F16" s="61">
        <v>331</v>
      </c>
      <c r="G16" s="61">
        <v>196</v>
      </c>
      <c r="H16" s="61">
        <v>174</v>
      </c>
      <c r="I16" s="61">
        <v>278</v>
      </c>
      <c r="J16" s="61">
        <v>135</v>
      </c>
      <c r="K16" s="61">
        <v>210</v>
      </c>
      <c r="L16" s="61">
        <v>130</v>
      </c>
      <c r="M16" s="61">
        <v>138</v>
      </c>
      <c r="N16" s="61">
        <v>108</v>
      </c>
      <c r="O16" s="61">
        <v>67</v>
      </c>
      <c r="P16" s="61">
        <v>104</v>
      </c>
      <c r="Q16" s="61">
        <v>97</v>
      </c>
      <c r="R16" s="28"/>
      <c r="S16" s="28"/>
    </row>
    <row r="17" spans="2:19" ht="39.95" customHeight="1">
      <c r="B17" s="61" t="s">
        <v>76</v>
      </c>
      <c r="C17" s="61">
        <v>421</v>
      </c>
      <c r="D17" s="61">
        <v>364</v>
      </c>
      <c r="E17" s="61">
        <v>996</v>
      </c>
      <c r="F17" s="61">
        <v>279</v>
      </c>
      <c r="G17" s="61">
        <v>217</v>
      </c>
      <c r="H17" s="61">
        <v>204</v>
      </c>
      <c r="I17" s="61">
        <v>343</v>
      </c>
      <c r="J17" s="61">
        <v>133</v>
      </c>
      <c r="K17" s="61">
        <v>252</v>
      </c>
      <c r="L17" s="61">
        <v>162</v>
      </c>
      <c r="M17" s="61">
        <v>134</v>
      </c>
      <c r="N17" s="61">
        <v>196</v>
      </c>
      <c r="O17" s="61">
        <v>130</v>
      </c>
      <c r="P17" s="61">
        <v>187</v>
      </c>
      <c r="Q17" s="61">
        <v>109</v>
      </c>
      <c r="R17" s="28"/>
      <c r="S17" s="28"/>
    </row>
    <row r="18" spans="2:19" ht="39.95" customHeight="1">
      <c r="B18" s="61" t="s">
        <v>77</v>
      </c>
      <c r="C18" s="61">
        <v>282</v>
      </c>
      <c r="D18" s="61">
        <v>537</v>
      </c>
      <c r="E18" s="61">
        <v>1034</v>
      </c>
      <c r="F18" s="61">
        <v>288</v>
      </c>
      <c r="G18" s="61">
        <v>213</v>
      </c>
      <c r="H18" s="61">
        <v>121</v>
      </c>
      <c r="I18" s="61">
        <v>283</v>
      </c>
      <c r="J18" s="61">
        <v>156</v>
      </c>
      <c r="K18" s="61">
        <v>290</v>
      </c>
      <c r="L18" s="61">
        <v>91</v>
      </c>
      <c r="M18" s="61">
        <v>108</v>
      </c>
      <c r="N18" s="61">
        <v>110</v>
      </c>
      <c r="O18" s="61">
        <v>144</v>
      </c>
      <c r="P18" s="61">
        <v>60</v>
      </c>
      <c r="Q18" s="61">
        <v>92</v>
      </c>
      <c r="R18" s="28"/>
      <c r="S18" s="28"/>
    </row>
    <row r="19" spans="2:19" ht="39.95" customHeight="1">
      <c r="B19" s="112">
        <v>2021</v>
      </c>
      <c r="C19" s="113">
        <f>+SUM(C15:C18)</f>
        <v>1380</v>
      </c>
      <c r="D19" s="113">
        <f aca="true" t="shared" si="2" ref="D19:Q19">+SUM(D15:D18)</f>
        <v>2118</v>
      </c>
      <c r="E19" s="113">
        <f t="shared" si="2"/>
        <v>3368</v>
      </c>
      <c r="F19" s="113">
        <f t="shared" si="2"/>
        <v>1220</v>
      </c>
      <c r="G19" s="113">
        <f t="shared" si="2"/>
        <v>839</v>
      </c>
      <c r="H19" s="113">
        <f t="shared" si="2"/>
        <v>685</v>
      </c>
      <c r="I19" s="113">
        <f t="shared" si="2"/>
        <v>1245</v>
      </c>
      <c r="J19" s="113">
        <f t="shared" si="2"/>
        <v>522</v>
      </c>
      <c r="K19" s="113">
        <f t="shared" si="2"/>
        <v>966</v>
      </c>
      <c r="L19" s="113">
        <f t="shared" si="2"/>
        <v>534</v>
      </c>
      <c r="M19" s="113">
        <f t="shared" si="2"/>
        <v>460</v>
      </c>
      <c r="N19" s="113">
        <f t="shared" si="2"/>
        <v>538</v>
      </c>
      <c r="O19" s="113">
        <f t="shared" si="2"/>
        <v>542</v>
      </c>
      <c r="P19" s="113">
        <f t="shared" si="2"/>
        <v>419</v>
      </c>
      <c r="Q19" s="113">
        <f t="shared" si="2"/>
        <v>391</v>
      </c>
      <c r="R19" s="28"/>
      <c r="S19" s="28"/>
    </row>
    <row r="20" spans="2:19" ht="39.95" customHeight="1">
      <c r="B20" s="61" t="s">
        <v>82</v>
      </c>
      <c r="C20" s="61">
        <v>477</v>
      </c>
      <c r="D20" s="61">
        <v>466</v>
      </c>
      <c r="E20" s="61">
        <v>981</v>
      </c>
      <c r="F20" s="61">
        <v>297</v>
      </c>
      <c r="G20" s="61">
        <v>211</v>
      </c>
      <c r="H20" s="61">
        <v>142</v>
      </c>
      <c r="I20" s="61">
        <v>307</v>
      </c>
      <c r="J20" s="61">
        <v>138</v>
      </c>
      <c r="K20" s="61">
        <v>206</v>
      </c>
      <c r="L20" s="61">
        <v>49</v>
      </c>
      <c r="M20" s="61">
        <v>67</v>
      </c>
      <c r="N20" s="61">
        <v>202</v>
      </c>
      <c r="O20" s="61">
        <v>142</v>
      </c>
      <c r="P20" s="61">
        <v>142</v>
      </c>
      <c r="Q20" s="61">
        <v>58</v>
      </c>
      <c r="R20" s="28"/>
      <c r="S20" s="28"/>
    </row>
    <row r="21" spans="2:17" ht="39.95" customHeight="1">
      <c r="B21" s="61" t="s">
        <v>120</v>
      </c>
      <c r="C21" s="61">
        <v>382</v>
      </c>
      <c r="D21" s="61">
        <v>640</v>
      </c>
      <c r="E21" s="61">
        <v>961</v>
      </c>
      <c r="F21" s="61">
        <v>236</v>
      </c>
      <c r="G21" s="61">
        <v>223</v>
      </c>
      <c r="H21" s="61">
        <v>169</v>
      </c>
      <c r="I21" s="61">
        <v>296</v>
      </c>
      <c r="J21" s="61">
        <v>120</v>
      </c>
      <c r="K21" s="61">
        <v>272</v>
      </c>
      <c r="L21" s="61">
        <v>127</v>
      </c>
      <c r="M21" s="61">
        <v>67</v>
      </c>
      <c r="N21" s="61">
        <v>132</v>
      </c>
      <c r="O21" s="61">
        <v>182</v>
      </c>
      <c r="P21" s="61">
        <v>99</v>
      </c>
      <c r="Q21" s="61">
        <v>64</v>
      </c>
    </row>
    <row r="22" spans="2:17" ht="39.95" customHeight="1">
      <c r="B22" s="61" t="s">
        <v>121</v>
      </c>
      <c r="C22" s="61">
        <v>553</v>
      </c>
      <c r="D22" s="61">
        <v>425</v>
      </c>
      <c r="E22" s="61">
        <v>887</v>
      </c>
      <c r="F22" s="61">
        <v>182</v>
      </c>
      <c r="G22" s="61">
        <v>244</v>
      </c>
      <c r="H22" s="61">
        <v>165</v>
      </c>
      <c r="I22" s="61">
        <v>361</v>
      </c>
      <c r="J22" s="61">
        <v>147</v>
      </c>
      <c r="K22" s="61">
        <v>354</v>
      </c>
      <c r="L22" s="61">
        <v>180</v>
      </c>
      <c r="M22" s="61">
        <v>55</v>
      </c>
      <c r="N22" s="61">
        <v>146</v>
      </c>
      <c r="O22" s="61">
        <v>124</v>
      </c>
      <c r="P22" s="61">
        <v>129</v>
      </c>
      <c r="Q22" s="61">
        <v>47</v>
      </c>
    </row>
    <row r="23" spans="2:17" ht="39.95" customHeight="1">
      <c r="B23" s="61" t="s">
        <v>122</v>
      </c>
      <c r="C23" s="61">
        <v>482</v>
      </c>
      <c r="D23" s="61">
        <v>878</v>
      </c>
      <c r="E23" s="61">
        <v>928</v>
      </c>
      <c r="F23" s="61">
        <v>249</v>
      </c>
      <c r="G23" s="61">
        <v>224</v>
      </c>
      <c r="H23" s="61">
        <v>133</v>
      </c>
      <c r="I23" s="61">
        <v>300</v>
      </c>
      <c r="J23" s="61">
        <v>117</v>
      </c>
      <c r="K23" s="61">
        <v>260</v>
      </c>
      <c r="L23" s="61">
        <v>95</v>
      </c>
      <c r="M23" s="61">
        <v>34</v>
      </c>
      <c r="N23" s="61">
        <v>107</v>
      </c>
      <c r="O23" s="61">
        <v>165</v>
      </c>
      <c r="P23" s="61">
        <v>57</v>
      </c>
      <c r="Q23" s="61">
        <v>57</v>
      </c>
    </row>
    <row r="24" spans="2:17" ht="39.95" customHeight="1">
      <c r="B24" s="112">
        <v>2022</v>
      </c>
      <c r="C24" s="113">
        <f>+SUM(C20:C23)</f>
        <v>1894</v>
      </c>
      <c r="D24" s="113">
        <f aca="true" t="shared" si="3" ref="D24:P24">+SUM(D20:D23)</f>
        <v>2409</v>
      </c>
      <c r="E24" s="113">
        <f t="shared" si="3"/>
        <v>3757</v>
      </c>
      <c r="F24" s="113">
        <f t="shared" si="3"/>
        <v>964</v>
      </c>
      <c r="G24" s="113">
        <f>+SUM(G20:G23)</f>
        <v>902</v>
      </c>
      <c r="H24" s="113">
        <f t="shared" si="3"/>
        <v>609</v>
      </c>
      <c r="I24" s="113">
        <f t="shared" si="3"/>
        <v>1264</v>
      </c>
      <c r="J24" s="113">
        <f t="shared" si="3"/>
        <v>522</v>
      </c>
      <c r="K24" s="113">
        <f t="shared" si="3"/>
        <v>1092</v>
      </c>
      <c r="L24" s="113">
        <f t="shared" si="3"/>
        <v>451</v>
      </c>
      <c r="M24" s="113">
        <f t="shared" si="3"/>
        <v>223</v>
      </c>
      <c r="N24" s="113">
        <f t="shared" si="3"/>
        <v>587</v>
      </c>
      <c r="O24" s="113">
        <f t="shared" si="3"/>
        <v>613</v>
      </c>
      <c r="P24" s="113">
        <f t="shared" si="3"/>
        <v>427</v>
      </c>
      <c r="Q24" s="113">
        <f>+SUM(Q20:Q23)</f>
        <v>226</v>
      </c>
    </row>
    <row r="25" spans="2:17" ht="12" customHeight="1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</row>
    <row r="26" ht="12" customHeight="1"/>
    <row r="27" spans="2:5" ht="17.1" customHeight="1">
      <c r="B27" s="18"/>
      <c r="E27" s="88"/>
    </row>
    <row r="28" ht="17.1" customHeight="1">
      <c r="B28" s="20" t="s">
        <v>106</v>
      </c>
    </row>
    <row r="43" spans="1:2" ht="12.75">
      <c r="A43" s="129"/>
      <c r="B43" s="129"/>
    </row>
    <row r="86" spans="2:7" ht="12.75">
      <c r="B86" s="30"/>
      <c r="C86" s="30"/>
      <c r="D86" s="30"/>
      <c r="E86" s="30"/>
      <c r="F86" s="30"/>
      <c r="G86" s="30"/>
    </row>
    <row r="87" spans="2:7" ht="12.75">
      <c r="B87" s="30"/>
      <c r="C87" s="30"/>
      <c r="D87" s="30"/>
      <c r="E87" s="30"/>
      <c r="F87" s="30"/>
      <c r="G87" s="30"/>
    </row>
    <row r="88" spans="2:7" ht="12.75">
      <c r="B88" s="30"/>
      <c r="C88" s="30"/>
      <c r="D88" s="30"/>
      <c r="E88" s="30"/>
      <c r="F88" s="30"/>
      <c r="G88" s="30"/>
    </row>
    <row r="90" spans="2:7" ht="12.75">
      <c r="B90" s="31"/>
      <c r="C90" s="31"/>
      <c r="D90" s="31"/>
      <c r="E90" s="31"/>
      <c r="F90" s="31"/>
      <c r="G90" s="31"/>
    </row>
  </sheetData>
  <mergeCells count="2">
    <mergeCell ref="B2:D2"/>
    <mergeCell ref="A43:B43"/>
  </mergeCells>
  <printOptions horizontalCentered="1" verticalCentered="1"/>
  <pageMargins left="0.3937007874015748" right="0.1968503937007874" top="0.32" bottom="0.3937007874015748" header="0" footer="0.1968503937007874"/>
  <pageSetup horizontalDpi="600" verticalDpi="600" orientation="landscape" paperSize="9" scale="71" r:id="rId2"/>
  <rowBreaks count="1" manualBreakCount="1">
    <brk id="76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showGridLines="0" zoomScale="50" zoomScaleNormal="50" zoomScaleSheetLayoutView="100" workbookViewId="0" topLeftCell="A1">
      <pane xSplit="2" ySplit="4" topLeftCell="C5" activePane="bottomRight" state="frozen"/>
      <selection pane="topRight" activeCell="C1" sqref="C1"/>
      <selection pane="bottomLeft" activeCell="A7" sqref="A7"/>
      <selection pane="bottomRight" activeCell="B1" sqref="B1"/>
    </sheetView>
  </sheetViews>
  <sheetFormatPr defaultColWidth="11.421875" defaultRowHeight="12.75"/>
  <cols>
    <col min="1" max="1" width="8.7109375" style="27" customWidth="1"/>
    <col min="2" max="2" width="35.7109375" style="27" customWidth="1"/>
    <col min="3" max="12" width="17.57421875" style="27" customWidth="1"/>
    <col min="13" max="13" width="22.140625" style="27" customWidth="1"/>
    <col min="14" max="17" width="17.57421875" style="27" customWidth="1"/>
    <col min="18" max="252" width="11.57421875" style="27" customWidth="1"/>
    <col min="253" max="253" width="8.140625" style="27" customWidth="1"/>
    <col min="254" max="254" width="9.00390625" style="27" customWidth="1"/>
    <col min="255" max="255" width="23.421875" style="27" customWidth="1"/>
    <col min="256" max="256" width="19.57421875" style="27" customWidth="1"/>
    <col min="257" max="257" width="17.57421875" style="27" customWidth="1"/>
    <col min="258" max="258" width="13.8515625" style="27" customWidth="1"/>
    <col min="259" max="261" width="11.57421875" style="27" customWidth="1"/>
    <col min="262" max="262" width="14.28125" style="27" bestFit="1" customWidth="1"/>
    <col min="263" max="508" width="11.57421875" style="27" customWidth="1"/>
    <col min="509" max="509" width="8.140625" style="27" customWidth="1"/>
    <col min="510" max="510" width="9.00390625" style="27" customWidth="1"/>
    <col min="511" max="511" width="23.421875" style="27" customWidth="1"/>
    <col min="512" max="512" width="19.57421875" style="27" customWidth="1"/>
    <col min="513" max="513" width="17.57421875" style="27" customWidth="1"/>
    <col min="514" max="514" width="13.8515625" style="27" customWidth="1"/>
    <col min="515" max="517" width="11.57421875" style="27" customWidth="1"/>
    <col min="518" max="518" width="14.28125" style="27" bestFit="1" customWidth="1"/>
    <col min="519" max="764" width="11.57421875" style="27" customWidth="1"/>
    <col min="765" max="765" width="8.140625" style="27" customWidth="1"/>
    <col min="766" max="766" width="9.00390625" style="27" customWidth="1"/>
    <col min="767" max="767" width="23.421875" style="27" customWidth="1"/>
    <col min="768" max="768" width="19.57421875" style="27" customWidth="1"/>
    <col min="769" max="769" width="17.57421875" style="27" customWidth="1"/>
    <col min="770" max="770" width="13.8515625" style="27" customWidth="1"/>
    <col min="771" max="773" width="11.57421875" style="27" customWidth="1"/>
    <col min="774" max="774" width="14.28125" style="27" bestFit="1" customWidth="1"/>
    <col min="775" max="1020" width="11.57421875" style="27" customWidth="1"/>
    <col min="1021" max="1021" width="8.140625" style="27" customWidth="1"/>
    <col min="1022" max="1022" width="9.00390625" style="27" customWidth="1"/>
    <col min="1023" max="1023" width="23.421875" style="27" customWidth="1"/>
    <col min="1024" max="1024" width="19.57421875" style="27" customWidth="1"/>
    <col min="1025" max="1025" width="17.57421875" style="27" customWidth="1"/>
    <col min="1026" max="1026" width="13.8515625" style="27" customWidth="1"/>
    <col min="1027" max="1029" width="11.57421875" style="27" customWidth="1"/>
    <col min="1030" max="1030" width="14.28125" style="27" bestFit="1" customWidth="1"/>
    <col min="1031" max="1276" width="11.57421875" style="27" customWidth="1"/>
    <col min="1277" max="1277" width="8.140625" style="27" customWidth="1"/>
    <col min="1278" max="1278" width="9.00390625" style="27" customWidth="1"/>
    <col min="1279" max="1279" width="23.421875" style="27" customWidth="1"/>
    <col min="1280" max="1280" width="19.57421875" style="27" customWidth="1"/>
    <col min="1281" max="1281" width="17.57421875" style="27" customWidth="1"/>
    <col min="1282" max="1282" width="13.8515625" style="27" customWidth="1"/>
    <col min="1283" max="1285" width="11.57421875" style="27" customWidth="1"/>
    <col min="1286" max="1286" width="14.28125" style="27" bestFit="1" customWidth="1"/>
    <col min="1287" max="1532" width="11.57421875" style="27" customWidth="1"/>
    <col min="1533" max="1533" width="8.140625" style="27" customWidth="1"/>
    <col min="1534" max="1534" width="9.00390625" style="27" customWidth="1"/>
    <col min="1535" max="1535" width="23.421875" style="27" customWidth="1"/>
    <col min="1536" max="1536" width="19.57421875" style="27" customWidth="1"/>
    <col min="1537" max="1537" width="17.57421875" style="27" customWidth="1"/>
    <col min="1538" max="1538" width="13.8515625" style="27" customWidth="1"/>
    <col min="1539" max="1541" width="11.57421875" style="27" customWidth="1"/>
    <col min="1542" max="1542" width="14.28125" style="27" bestFit="1" customWidth="1"/>
    <col min="1543" max="1788" width="11.57421875" style="27" customWidth="1"/>
    <col min="1789" max="1789" width="8.140625" style="27" customWidth="1"/>
    <col min="1790" max="1790" width="9.00390625" style="27" customWidth="1"/>
    <col min="1791" max="1791" width="23.421875" style="27" customWidth="1"/>
    <col min="1792" max="1792" width="19.57421875" style="27" customWidth="1"/>
    <col min="1793" max="1793" width="17.57421875" style="27" customWidth="1"/>
    <col min="1794" max="1794" width="13.8515625" style="27" customWidth="1"/>
    <col min="1795" max="1797" width="11.57421875" style="27" customWidth="1"/>
    <col min="1798" max="1798" width="14.28125" style="27" bestFit="1" customWidth="1"/>
    <col min="1799" max="2044" width="11.57421875" style="27" customWidth="1"/>
    <col min="2045" max="2045" width="8.140625" style="27" customWidth="1"/>
    <col min="2046" max="2046" width="9.00390625" style="27" customWidth="1"/>
    <col min="2047" max="2047" width="23.421875" style="27" customWidth="1"/>
    <col min="2048" max="2048" width="19.57421875" style="27" customWidth="1"/>
    <col min="2049" max="2049" width="17.57421875" style="27" customWidth="1"/>
    <col min="2050" max="2050" width="13.8515625" style="27" customWidth="1"/>
    <col min="2051" max="2053" width="11.57421875" style="27" customWidth="1"/>
    <col min="2054" max="2054" width="14.28125" style="27" bestFit="1" customWidth="1"/>
    <col min="2055" max="2300" width="11.57421875" style="27" customWidth="1"/>
    <col min="2301" max="2301" width="8.140625" style="27" customWidth="1"/>
    <col min="2302" max="2302" width="9.00390625" style="27" customWidth="1"/>
    <col min="2303" max="2303" width="23.421875" style="27" customWidth="1"/>
    <col min="2304" max="2304" width="19.57421875" style="27" customWidth="1"/>
    <col min="2305" max="2305" width="17.57421875" style="27" customWidth="1"/>
    <col min="2306" max="2306" width="13.8515625" style="27" customWidth="1"/>
    <col min="2307" max="2309" width="11.57421875" style="27" customWidth="1"/>
    <col min="2310" max="2310" width="14.28125" style="27" bestFit="1" customWidth="1"/>
    <col min="2311" max="2556" width="11.57421875" style="27" customWidth="1"/>
    <col min="2557" max="2557" width="8.140625" style="27" customWidth="1"/>
    <col min="2558" max="2558" width="9.00390625" style="27" customWidth="1"/>
    <col min="2559" max="2559" width="23.421875" style="27" customWidth="1"/>
    <col min="2560" max="2560" width="19.57421875" style="27" customWidth="1"/>
    <col min="2561" max="2561" width="17.57421875" style="27" customWidth="1"/>
    <col min="2562" max="2562" width="13.8515625" style="27" customWidth="1"/>
    <col min="2563" max="2565" width="11.57421875" style="27" customWidth="1"/>
    <col min="2566" max="2566" width="14.28125" style="27" bestFit="1" customWidth="1"/>
    <col min="2567" max="2812" width="11.57421875" style="27" customWidth="1"/>
    <col min="2813" max="2813" width="8.140625" style="27" customWidth="1"/>
    <col min="2814" max="2814" width="9.00390625" style="27" customWidth="1"/>
    <col min="2815" max="2815" width="23.421875" style="27" customWidth="1"/>
    <col min="2816" max="2816" width="19.57421875" style="27" customWidth="1"/>
    <col min="2817" max="2817" width="17.57421875" style="27" customWidth="1"/>
    <col min="2818" max="2818" width="13.8515625" style="27" customWidth="1"/>
    <col min="2819" max="2821" width="11.57421875" style="27" customWidth="1"/>
    <col min="2822" max="2822" width="14.28125" style="27" bestFit="1" customWidth="1"/>
    <col min="2823" max="3068" width="11.57421875" style="27" customWidth="1"/>
    <col min="3069" max="3069" width="8.140625" style="27" customWidth="1"/>
    <col min="3070" max="3070" width="9.00390625" style="27" customWidth="1"/>
    <col min="3071" max="3071" width="23.421875" style="27" customWidth="1"/>
    <col min="3072" max="3072" width="19.57421875" style="27" customWidth="1"/>
    <col min="3073" max="3073" width="17.57421875" style="27" customWidth="1"/>
    <col min="3074" max="3074" width="13.8515625" style="27" customWidth="1"/>
    <col min="3075" max="3077" width="11.57421875" style="27" customWidth="1"/>
    <col min="3078" max="3078" width="14.28125" style="27" bestFit="1" customWidth="1"/>
    <col min="3079" max="3324" width="11.57421875" style="27" customWidth="1"/>
    <col min="3325" max="3325" width="8.140625" style="27" customWidth="1"/>
    <col min="3326" max="3326" width="9.00390625" style="27" customWidth="1"/>
    <col min="3327" max="3327" width="23.421875" style="27" customWidth="1"/>
    <col min="3328" max="3328" width="19.57421875" style="27" customWidth="1"/>
    <col min="3329" max="3329" width="17.57421875" style="27" customWidth="1"/>
    <col min="3330" max="3330" width="13.8515625" style="27" customWidth="1"/>
    <col min="3331" max="3333" width="11.57421875" style="27" customWidth="1"/>
    <col min="3334" max="3334" width="14.28125" style="27" bestFit="1" customWidth="1"/>
    <col min="3335" max="3580" width="11.57421875" style="27" customWidth="1"/>
    <col min="3581" max="3581" width="8.140625" style="27" customWidth="1"/>
    <col min="3582" max="3582" width="9.00390625" style="27" customWidth="1"/>
    <col min="3583" max="3583" width="23.421875" style="27" customWidth="1"/>
    <col min="3584" max="3584" width="19.57421875" style="27" customWidth="1"/>
    <col min="3585" max="3585" width="17.57421875" style="27" customWidth="1"/>
    <col min="3586" max="3586" width="13.8515625" style="27" customWidth="1"/>
    <col min="3587" max="3589" width="11.57421875" style="27" customWidth="1"/>
    <col min="3590" max="3590" width="14.28125" style="27" bestFit="1" customWidth="1"/>
    <col min="3591" max="3836" width="11.57421875" style="27" customWidth="1"/>
    <col min="3837" max="3837" width="8.140625" style="27" customWidth="1"/>
    <col min="3838" max="3838" width="9.00390625" style="27" customWidth="1"/>
    <col min="3839" max="3839" width="23.421875" style="27" customWidth="1"/>
    <col min="3840" max="3840" width="19.57421875" style="27" customWidth="1"/>
    <col min="3841" max="3841" width="17.57421875" style="27" customWidth="1"/>
    <col min="3842" max="3842" width="13.8515625" style="27" customWidth="1"/>
    <col min="3843" max="3845" width="11.57421875" style="27" customWidth="1"/>
    <col min="3846" max="3846" width="14.28125" style="27" bestFit="1" customWidth="1"/>
    <col min="3847" max="4092" width="11.57421875" style="27" customWidth="1"/>
    <col min="4093" max="4093" width="8.140625" style="27" customWidth="1"/>
    <col min="4094" max="4094" width="9.00390625" style="27" customWidth="1"/>
    <col min="4095" max="4095" width="23.421875" style="27" customWidth="1"/>
    <col min="4096" max="4096" width="19.57421875" style="27" customWidth="1"/>
    <col min="4097" max="4097" width="17.57421875" style="27" customWidth="1"/>
    <col min="4098" max="4098" width="13.8515625" style="27" customWidth="1"/>
    <col min="4099" max="4101" width="11.57421875" style="27" customWidth="1"/>
    <col min="4102" max="4102" width="14.28125" style="27" bestFit="1" customWidth="1"/>
    <col min="4103" max="4348" width="11.57421875" style="27" customWidth="1"/>
    <col min="4349" max="4349" width="8.140625" style="27" customWidth="1"/>
    <col min="4350" max="4350" width="9.00390625" style="27" customWidth="1"/>
    <col min="4351" max="4351" width="23.421875" style="27" customWidth="1"/>
    <col min="4352" max="4352" width="19.57421875" style="27" customWidth="1"/>
    <col min="4353" max="4353" width="17.57421875" style="27" customWidth="1"/>
    <col min="4354" max="4354" width="13.8515625" style="27" customWidth="1"/>
    <col min="4355" max="4357" width="11.57421875" style="27" customWidth="1"/>
    <col min="4358" max="4358" width="14.28125" style="27" bestFit="1" customWidth="1"/>
    <col min="4359" max="4604" width="11.57421875" style="27" customWidth="1"/>
    <col min="4605" max="4605" width="8.140625" style="27" customWidth="1"/>
    <col min="4606" max="4606" width="9.00390625" style="27" customWidth="1"/>
    <col min="4607" max="4607" width="23.421875" style="27" customWidth="1"/>
    <col min="4608" max="4608" width="19.57421875" style="27" customWidth="1"/>
    <col min="4609" max="4609" width="17.57421875" style="27" customWidth="1"/>
    <col min="4610" max="4610" width="13.8515625" style="27" customWidth="1"/>
    <col min="4611" max="4613" width="11.57421875" style="27" customWidth="1"/>
    <col min="4614" max="4614" width="14.28125" style="27" bestFit="1" customWidth="1"/>
    <col min="4615" max="4860" width="11.57421875" style="27" customWidth="1"/>
    <col min="4861" max="4861" width="8.140625" style="27" customWidth="1"/>
    <col min="4862" max="4862" width="9.00390625" style="27" customWidth="1"/>
    <col min="4863" max="4863" width="23.421875" style="27" customWidth="1"/>
    <col min="4864" max="4864" width="19.57421875" style="27" customWidth="1"/>
    <col min="4865" max="4865" width="17.57421875" style="27" customWidth="1"/>
    <col min="4866" max="4866" width="13.8515625" style="27" customWidth="1"/>
    <col min="4867" max="4869" width="11.57421875" style="27" customWidth="1"/>
    <col min="4870" max="4870" width="14.28125" style="27" bestFit="1" customWidth="1"/>
    <col min="4871" max="5116" width="11.57421875" style="27" customWidth="1"/>
    <col min="5117" max="5117" width="8.140625" style="27" customWidth="1"/>
    <col min="5118" max="5118" width="9.00390625" style="27" customWidth="1"/>
    <col min="5119" max="5119" width="23.421875" style="27" customWidth="1"/>
    <col min="5120" max="5120" width="19.57421875" style="27" customWidth="1"/>
    <col min="5121" max="5121" width="17.57421875" style="27" customWidth="1"/>
    <col min="5122" max="5122" width="13.8515625" style="27" customWidth="1"/>
    <col min="5123" max="5125" width="11.57421875" style="27" customWidth="1"/>
    <col min="5126" max="5126" width="14.28125" style="27" bestFit="1" customWidth="1"/>
    <col min="5127" max="5372" width="11.57421875" style="27" customWidth="1"/>
    <col min="5373" max="5373" width="8.140625" style="27" customWidth="1"/>
    <col min="5374" max="5374" width="9.00390625" style="27" customWidth="1"/>
    <col min="5375" max="5375" width="23.421875" style="27" customWidth="1"/>
    <col min="5376" max="5376" width="19.57421875" style="27" customWidth="1"/>
    <col min="5377" max="5377" width="17.57421875" style="27" customWidth="1"/>
    <col min="5378" max="5378" width="13.8515625" style="27" customWidth="1"/>
    <col min="5379" max="5381" width="11.57421875" style="27" customWidth="1"/>
    <col min="5382" max="5382" width="14.28125" style="27" bestFit="1" customWidth="1"/>
    <col min="5383" max="5628" width="11.57421875" style="27" customWidth="1"/>
    <col min="5629" max="5629" width="8.140625" style="27" customWidth="1"/>
    <col min="5630" max="5630" width="9.00390625" style="27" customWidth="1"/>
    <col min="5631" max="5631" width="23.421875" style="27" customWidth="1"/>
    <col min="5632" max="5632" width="19.57421875" style="27" customWidth="1"/>
    <col min="5633" max="5633" width="17.57421875" style="27" customWidth="1"/>
    <col min="5634" max="5634" width="13.8515625" style="27" customWidth="1"/>
    <col min="5635" max="5637" width="11.57421875" style="27" customWidth="1"/>
    <col min="5638" max="5638" width="14.28125" style="27" bestFit="1" customWidth="1"/>
    <col min="5639" max="5884" width="11.57421875" style="27" customWidth="1"/>
    <col min="5885" max="5885" width="8.140625" style="27" customWidth="1"/>
    <col min="5886" max="5886" width="9.00390625" style="27" customWidth="1"/>
    <col min="5887" max="5887" width="23.421875" style="27" customWidth="1"/>
    <col min="5888" max="5888" width="19.57421875" style="27" customWidth="1"/>
    <col min="5889" max="5889" width="17.57421875" style="27" customWidth="1"/>
    <col min="5890" max="5890" width="13.8515625" style="27" customWidth="1"/>
    <col min="5891" max="5893" width="11.57421875" style="27" customWidth="1"/>
    <col min="5894" max="5894" width="14.28125" style="27" bestFit="1" customWidth="1"/>
    <col min="5895" max="6140" width="11.57421875" style="27" customWidth="1"/>
    <col min="6141" max="6141" width="8.140625" style="27" customWidth="1"/>
    <col min="6142" max="6142" width="9.00390625" style="27" customWidth="1"/>
    <col min="6143" max="6143" width="23.421875" style="27" customWidth="1"/>
    <col min="6144" max="6144" width="19.57421875" style="27" customWidth="1"/>
    <col min="6145" max="6145" width="17.57421875" style="27" customWidth="1"/>
    <col min="6146" max="6146" width="13.8515625" style="27" customWidth="1"/>
    <col min="6147" max="6149" width="11.57421875" style="27" customWidth="1"/>
    <col min="6150" max="6150" width="14.28125" style="27" bestFit="1" customWidth="1"/>
    <col min="6151" max="6396" width="11.57421875" style="27" customWidth="1"/>
    <col min="6397" max="6397" width="8.140625" style="27" customWidth="1"/>
    <col min="6398" max="6398" width="9.00390625" style="27" customWidth="1"/>
    <col min="6399" max="6399" width="23.421875" style="27" customWidth="1"/>
    <col min="6400" max="6400" width="19.57421875" style="27" customWidth="1"/>
    <col min="6401" max="6401" width="17.57421875" style="27" customWidth="1"/>
    <col min="6402" max="6402" width="13.8515625" style="27" customWidth="1"/>
    <col min="6403" max="6405" width="11.57421875" style="27" customWidth="1"/>
    <col min="6406" max="6406" width="14.28125" style="27" bestFit="1" customWidth="1"/>
    <col min="6407" max="6652" width="11.57421875" style="27" customWidth="1"/>
    <col min="6653" max="6653" width="8.140625" style="27" customWidth="1"/>
    <col min="6654" max="6654" width="9.00390625" style="27" customWidth="1"/>
    <col min="6655" max="6655" width="23.421875" style="27" customWidth="1"/>
    <col min="6656" max="6656" width="19.57421875" style="27" customWidth="1"/>
    <col min="6657" max="6657" width="17.57421875" style="27" customWidth="1"/>
    <col min="6658" max="6658" width="13.8515625" style="27" customWidth="1"/>
    <col min="6659" max="6661" width="11.57421875" style="27" customWidth="1"/>
    <col min="6662" max="6662" width="14.28125" style="27" bestFit="1" customWidth="1"/>
    <col min="6663" max="6908" width="11.57421875" style="27" customWidth="1"/>
    <col min="6909" max="6909" width="8.140625" style="27" customWidth="1"/>
    <col min="6910" max="6910" width="9.00390625" style="27" customWidth="1"/>
    <col min="6911" max="6911" width="23.421875" style="27" customWidth="1"/>
    <col min="6912" max="6912" width="19.57421875" style="27" customWidth="1"/>
    <col min="6913" max="6913" width="17.57421875" style="27" customWidth="1"/>
    <col min="6914" max="6914" width="13.8515625" style="27" customWidth="1"/>
    <col min="6915" max="6917" width="11.57421875" style="27" customWidth="1"/>
    <col min="6918" max="6918" width="14.28125" style="27" bestFit="1" customWidth="1"/>
    <col min="6919" max="7164" width="11.57421875" style="27" customWidth="1"/>
    <col min="7165" max="7165" width="8.140625" style="27" customWidth="1"/>
    <col min="7166" max="7166" width="9.00390625" style="27" customWidth="1"/>
    <col min="7167" max="7167" width="23.421875" style="27" customWidth="1"/>
    <col min="7168" max="7168" width="19.57421875" style="27" customWidth="1"/>
    <col min="7169" max="7169" width="17.57421875" style="27" customWidth="1"/>
    <col min="7170" max="7170" width="13.8515625" style="27" customWidth="1"/>
    <col min="7171" max="7173" width="11.57421875" style="27" customWidth="1"/>
    <col min="7174" max="7174" width="14.28125" style="27" bestFit="1" customWidth="1"/>
    <col min="7175" max="7420" width="11.57421875" style="27" customWidth="1"/>
    <col min="7421" max="7421" width="8.140625" style="27" customWidth="1"/>
    <col min="7422" max="7422" width="9.00390625" style="27" customWidth="1"/>
    <col min="7423" max="7423" width="23.421875" style="27" customWidth="1"/>
    <col min="7424" max="7424" width="19.57421875" style="27" customWidth="1"/>
    <col min="7425" max="7425" width="17.57421875" style="27" customWidth="1"/>
    <col min="7426" max="7426" width="13.8515625" style="27" customWidth="1"/>
    <col min="7427" max="7429" width="11.57421875" style="27" customWidth="1"/>
    <col min="7430" max="7430" width="14.28125" style="27" bestFit="1" customWidth="1"/>
    <col min="7431" max="7676" width="11.57421875" style="27" customWidth="1"/>
    <col min="7677" max="7677" width="8.140625" style="27" customWidth="1"/>
    <col min="7678" max="7678" width="9.00390625" style="27" customWidth="1"/>
    <col min="7679" max="7679" width="23.421875" style="27" customWidth="1"/>
    <col min="7680" max="7680" width="19.57421875" style="27" customWidth="1"/>
    <col min="7681" max="7681" width="17.57421875" style="27" customWidth="1"/>
    <col min="7682" max="7682" width="13.8515625" style="27" customWidth="1"/>
    <col min="7683" max="7685" width="11.57421875" style="27" customWidth="1"/>
    <col min="7686" max="7686" width="14.28125" style="27" bestFit="1" customWidth="1"/>
    <col min="7687" max="7932" width="11.57421875" style="27" customWidth="1"/>
    <col min="7933" max="7933" width="8.140625" style="27" customWidth="1"/>
    <col min="7934" max="7934" width="9.00390625" style="27" customWidth="1"/>
    <col min="7935" max="7935" width="23.421875" style="27" customWidth="1"/>
    <col min="7936" max="7936" width="19.57421875" style="27" customWidth="1"/>
    <col min="7937" max="7937" width="17.57421875" style="27" customWidth="1"/>
    <col min="7938" max="7938" width="13.8515625" style="27" customWidth="1"/>
    <col min="7939" max="7941" width="11.57421875" style="27" customWidth="1"/>
    <col min="7942" max="7942" width="14.28125" style="27" bestFit="1" customWidth="1"/>
    <col min="7943" max="8188" width="11.57421875" style="27" customWidth="1"/>
    <col min="8189" max="8189" width="8.140625" style="27" customWidth="1"/>
    <col min="8190" max="8190" width="9.00390625" style="27" customWidth="1"/>
    <col min="8191" max="8191" width="23.421875" style="27" customWidth="1"/>
    <col min="8192" max="8192" width="19.57421875" style="27" customWidth="1"/>
    <col min="8193" max="8193" width="17.57421875" style="27" customWidth="1"/>
    <col min="8194" max="8194" width="13.8515625" style="27" customWidth="1"/>
    <col min="8195" max="8197" width="11.57421875" style="27" customWidth="1"/>
    <col min="8198" max="8198" width="14.28125" style="27" bestFit="1" customWidth="1"/>
    <col min="8199" max="8444" width="11.57421875" style="27" customWidth="1"/>
    <col min="8445" max="8445" width="8.140625" style="27" customWidth="1"/>
    <col min="8446" max="8446" width="9.00390625" style="27" customWidth="1"/>
    <col min="8447" max="8447" width="23.421875" style="27" customWidth="1"/>
    <col min="8448" max="8448" width="19.57421875" style="27" customWidth="1"/>
    <col min="8449" max="8449" width="17.57421875" style="27" customWidth="1"/>
    <col min="8450" max="8450" width="13.8515625" style="27" customWidth="1"/>
    <col min="8451" max="8453" width="11.57421875" style="27" customWidth="1"/>
    <col min="8454" max="8454" width="14.28125" style="27" bestFit="1" customWidth="1"/>
    <col min="8455" max="8700" width="11.57421875" style="27" customWidth="1"/>
    <col min="8701" max="8701" width="8.140625" style="27" customWidth="1"/>
    <col min="8702" max="8702" width="9.00390625" style="27" customWidth="1"/>
    <col min="8703" max="8703" width="23.421875" style="27" customWidth="1"/>
    <col min="8704" max="8704" width="19.57421875" style="27" customWidth="1"/>
    <col min="8705" max="8705" width="17.57421875" style="27" customWidth="1"/>
    <col min="8706" max="8706" width="13.8515625" style="27" customWidth="1"/>
    <col min="8707" max="8709" width="11.57421875" style="27" customWidth="1"/>
    <col min="8710" max="8710" width="14.28125" style="27" bestFit="1" customWidth="1"/>
    <col min="8711" max="8956" width="11.57421875" style="27" customWidth="1"/>
    <col min="8957" max="8957" width="8.140625" style="27" customWidth="1"/>
    <col min="8958" max="8958" width="9.00390625" style="27" customWidth="1"/>
    <col min="8959" max="8959" width="23.421875" style="27" customWidth="1"/>
    <col min="8960" max="8960" width="19.57421875" style="27" customWidth="1"/>
    <col min="8961" max="8961" width="17.57421875" style="27" customWidth="1"/>
    <col min="8962" max="8962" width="13.8515625" style="27" customWidth="1"/>
    <col min="8963" max="8965" width="11.57421875" style="27" customWidth="1"/>
    <col min="8966" max="8966" width="14.28125" style="27" bestFit="1" customWidth="1"/>
    <col min="8967" max="9212" width="11.57421875" style="27" customWidth="1"/>
    <col min="9213" max="9213" width="8.140625" style="27" customWidth="1"/>
    <col min="9214" max="9214" width="9.00390625" style="27" customWidth="1"/>
    <col min="9215" max="9215" width="23.421875" style="27" customWidth="1"/>
    <col min="9216" max="9216" width="19.57421875" style="27" customWidth="1"/>
    <col min="9217" max="9217" width="17.57421875" style="27" customWidth="1"/>
    <col min="9218" max="9218" width="13.8515625" style="27" customWidth="1"/>
    <col min="9219" max="9221" width="11.57421875" style="27" customWidth="1"/>
    <col min="9222" max="9222" width="14.28125" style="27" bestFit="1" customWidth="1"/>
    <col min="9223" max="9468" width="11.57421875" style="27" customWidth="1"/>
    <col min="9469" max="9469" width="8.140625" style="27" customWidth="1"/>
    <col min="9470" max="9470" width="9.00390625" style="27" customWidth="1"/>
    <col min="9471" max="9471" width="23.421875" style="27" customWidth="1"/>
    <col min="9472" max="9472" width="19.57421875" style="27" customWidth="1"/>
    <col min="9473" max="9473" width="17.57421875" style="27" customWidth="1"/>
    <col min="9474" max="9474" width="13.8515625" style="27" customWidth="1"/>
    <col min="9475" max="9477" width="11.57421875" style="27" customWidth="1"/>
    <col min="9478" max="9478" width="14.28125" style="27" bestFit="1" customWidth="1"/>
    <col min="9479" max="9724" width="11.57421875" style="27" customWidth="1"/>
    <col min="9725" max="9725" width="8.140625" style="27" customWidth="1"/>
    <col min="9726" max="9726" width="9.00390625" style="27" customWidth="1"/>
    <col min="9727" max="9727" width="23.421875" style="27" customWidth="1"/>
    <col min="9728" max="9728" width="19.57421875" style="27" customWidth="1"/>
    <col min="9729" max="9729" width="17.57421875" style="27" customWidth="1"/>
    <col min="9730" max="9730" width="13.8515625" style="27" customWidth="1"/>
    <col min="9731" max="9733" width="11.57421875" style="27" customWidth="1"/>
    <col min="9734" max="9734" width="14.28125" style="27" bestFit="1" customWidth="1"/>
    <col min="9735" max="9980" width="11.57421875" style="27" customWidth="1"/>
    <col min="9981" max="9981" width="8.140625" style="27" customWidth="1"/>
    <col min="9982" max="9982" width="9.00390625" style="27" customWidth="1"/>
    <col min="9983" max="9983" width="23.421875" style="27" customWidth="1"/>
    <col min="9984" max="9984" width="19.57421875" style="27" customWidth="1"/>
    <col min="9985" max="9985" width="17.57421875" style="27" customWidth="1"/>
    <col min="9986" max="9986" width="13.8515625" style="27" customWidth="1"/>
    <col min="9987" max="9989" width="11.57421875" style="27" customWidth="1"/>
    <col min="9990" max="9990" width="14.28125" style="27" bestFit="1" customWidth="1"/>
    <col min="9991" max="10236" width="11.57421875" style="27" customWidth="1"/>
    <col min="10237" max="10237" width="8.140625" style="27" customWidth="1"/>
    <col min="10238" max="10238" width="9.00390625" style="27" customWidth="1"/>
    <col min="10239" max="10239" width="23.421875" style="27" customWidth="1"/>
    <col min="10240" max="10240" width="19.57421875" style="27" customWidth="1"/>
    <col min="10241" max="10241" width="17.57421875" style="27" customWidth="1"/>
    <col min="10242" max="10242" width="13.8515625" style="27" customWidth="1"/>
    <col min="10243" max="10245" width="11.57421875" style="27" customWidth="1"/>
    <col min="10246" max="10246" width="14.28125" style="27" bestFit="1" customWidth="1"/>
    <col min="10247" max="10492" width="11.57421875" style="27" customWidth="1"/>
    <col min="10493" max="10493" width="8.140625" style="27" customWidth="1"/>
    <col min="10494" max="10494" width="9.00390625" style="27" customWidth="1"/>
    <col min="10495" max="10495" width="23.421875" style="27" customWidth="1"/>
    <col min="10496" max="10496" width="19.57421875" style="27" customWidth="1"/>
    <col min="10497" max="10497" width="17.57421875" style="27" customWidth="1"/>
    <col min="10498" max="10498" width="13.8515625" style="27" customWidth="1"/>
    <col min="10499" max="10501" width="11.57421875" style="27" customWidth="1"/>
    <col min="10502" max="10502" width="14.28125" style="27" bestFit="1" customWidth="1"/>
    <col min="10503" max="10748" width="11.57421875" style="27" customWidth="1"/>
    <col min="10749" max="10749" width="8.140625" style="27" customWidth="1"/>
    <col min="10750" max="10750" width="9.00390625" style="27" customWidth="1"/>
    <col min="10751" max="10751" width="23.421875" style="27" customWidth="1"/>
    <col min="10752" max="10752" width="19.57421875" style="27" customWidth="1"/>
    <col min="10753" max="10753" width="17.57421875" style="27" customWidth="1"/>
    <col min="10754" max="10754" width="13.8515625" style="27" customWidth="1"/>
    <col min="10755" max="10757" width="11.57421875" style="27" customWidth="1"/>
    <col min="10758" max="10758" width="14.28125" style="27" bestFit="1" customWidth="1"/>
    <col min="10759" max="11004" width="11.57421875" style="27" customWidth="1"/>
    <col min="11005" max="11005" width="8.140625" style="27" customWidth="1"/>
    <col min="11006" max="11006" width="9.00390625" style="27" customWidth="1"/>
    <col min="11007" max="11007" width="23.421875" style="27" customWidth="1"/>
    <col min="11008" max="11008" width="19.57421875" style="27" customWidth="1"/>
    <col min="11009" max="11009" width="17.57421875" style="27" customWidth="1"/>
    <col min="11010" max="11010" width="13.8515625" style="27" customWidth="1"/>
    <col min="11011" max="11013" width="11.57421875" style="27" customWidth="1"/>
    <col min="11014" max="11014" width="14.28125" style="27" bestFit="1" customWidth="1"/>
    <col min="11015" max="11260" width="11.57421875" style="27" customWidth="1"/>
    <col min="11261" max="11261" width="8.140625" style="27" customWidth="1"/>
    <col min="11262" max="11262" width="9.00390625" style="27" customWidth="1"/>
    <col min="11263" max="11263" width="23.421875" style="27" customWidth="1"/>
    <col min="11264" max="11264" width="19.57421875" style="27" customWidth="1"/>
    <col min="11265" max="11265" width="17.57421875" style="27" customWidth="1"/>
    <col min="11266" max="11266" width="13.8515625" style="27" customWidth="1"/>
    <col min="11267" max="11269" width="11.57421875" style="27" customWidth="1"/>
    <col min="11270" max="11270" width="14.28125" style="27" bestFit="1" customWidth="1"/>
    <col min="11271" max="11516" width="11.57421875" style="27" customWidth="1"/>
    <col min="11517" max="11517" width="8.140625" style="27" customWidth="1"/>
    <col min="11518" max="11518" width="9.00390625" style="27" customWidth="1"/>
    <col min="11519" max="11519" width="23.421875" style="27" customWidth="1"/>
    <col min="11520" max="11520" width="19.57421875" style="27" customWidth="1"/>
    <col min="11521" max="11521" width="17.57421875" style="27" customWidth="1"/>
    <col min="11522" max="11522" width="13.8515625" style="27" customWidth="1"/>
    <col min="11523" max="11525" width="11.57421875" style="27" customWidth="1"/>
    <col min="11526" max="11526" width="14.28125" style="27" bestFit="1" customWidth="1"/>
    <col min="11527" max="11772" width="11.57421875" style="27" customWidth="1"/>
    <col min="11773" max="11773" width="8.140625" style="27" customWidth="1"/>
    <col min="11774" max="11774" width="9.00390625" style="27" customWidth="1"/>
    <col min="11775" max="11775" width="23.421875" style="27" customWidth="1"/>
    <col min="11776" max="11776" width="19.57421875" style="27" customWidth="1"/>
    <col min="11777" max="11777" width="17.57421875" style="27" customWidth="1"/>
    <col min="11778" max="11778" width="13.8515625" style="27" customWidth="1"/>
    <col min="11779" max="11781" width="11.57421875" style="27" customWidth="1"/>
    <col min="11782" max="11782" width="14.28125" style="27" bestFit="1" customWidth="1"/>
    <col min="11783" max="12028" width="11.57421875" style="27" customWidth="1"/>
    <col min="12029" max="12029" width="8.140625" style="27" customWidth="1"/>
    <col min="12030" max="12030" width="9.00390625" style="27" customWidth="1"/>
    <col min="12031" max="12031" width="23.421875" style="27" customWidth="1"/>
    <col min="12032" max="12032" width="19.57421875" style="27" customWidth="1"/>
    <col min="12033" max="12033" width="17.57421875" style="27" customWidth="1"/>
    <col min="12034" max="12034" width="13.8515625" style="27" customWidth="1"/>
    <col min="12035" max="12037" width="11.57421875" style="27" customWidth="1"/>
    <col min="12038" max="12038" width="14.28125" style="27" bestFit="1" customWidth="1"/>
    <col min="12039" max="12284" width="11.57421875" style="27" customWidth="1"/>
    <col min="12285" max="12285" width="8.140625" style="27" customWidth="1"/>
    <col min="12286" max="12286" width="9.00390625" style="27" customWidth="1"/>
    <col min="12287" max="12287" width="23.421875" style="27" customWidth="1"/>
    <col min="12288" max="12288" width="19.57421875" style="27" customWidth="1"/>
    <col min="12289" max="12289" width="17.57421875" style="27" customWidth="1"/>
    <col min="12290" max="12290" width="13.8515625" style="27" customWidth="1"/>
    <col min="12291" max="12293" width="11.57421875" style="27" customWidth="1"/>
    <col min="12294" max="12294" width="14.28125" style="27" bestFit="1" customWidth="1"/>
    <col min="12295" max="12540" width="11.57421875" style="27" customWidth="1"/>
    <col min="12541" max="12541" width="8.140625" style="27" customWidth="1"/>
    <col min="12542" max="12542" width="9.00390625" style="27" customWidth="1"/>
    <col min="12543" max="12543" width="23.421875" style="27" customWidth="1"/>
    <col min="12544" max="12544" width="19.57421875" style="27" customWidth="1"/>
    <col min="12545" max="12545" width="17.57421875" style="27" customWidth="1"/>
    <col min="12546" max="12546" width="13.8515625" style="27" customWidth="1"/>
    <col min="12547" max="12549" width="11.57421875" style="27" customWidth="1"/>
    <col min="12550" max="12550" width="14.28125" style="27" bestFit="1" customWidth="1"/>
    <col min="12551" max="12796" width="11.57421875" style="27" customWidth="1"/>
    <col min="12797" max="12797" width="8.140625" style="27" customWidth="1"/>
    <col min="12798" max="12798" width="9.00390625" style="27" customWidth="1"/>
    <col min="12799" max="12799" width="23.421875" style="27" customWidth="1"/>
    <col min="12800" max="12800" width="19.57421875" style="27" customWidth="1"/>
    <col min="12801" max="12801" width="17.57421875" style="27" customWidth="1"/>
    <col min="12802" max="12802" width="13.8515625" style="27" customWidth="1"/>
    <col min="12803" max="12805" width="11.57421875" style="27" customWidth="1"/>
    <col min="12806" max="12806" width="14.28125" style="27" bestFit="1" customWidth="1"/>
    <col min="12807" max="13052" width="11.57421875" style="27" customWidth="1"/>
    <col min="13053" max="13053" width="8.140625" style="27" customWidth="1"/>
    <col min="13054" max="13054" width="9.00390625" style="27" customWidth="1"/>
    <col min="13055" max="13055" width="23.421875" style="27" customWidth="1"/>
    <col min="13056" max="13056" width="19.57421875" style="27" customWidth="1"/>
    <col min="13057" max="13057" width="17.57421875" style="27" customWidth="1"/>
    <col min="13058" max="13058" width="13.8515625" style="27" customWidth="1"/>
    <col min="13059" max="13061" width="11.57421875" style="27" customWidth="1"/>
    <col min="13062" max="13062" width="14.28125" style="27" bestFit="1" customWidth="1"/>
    <col min="13063" max="13308" width="11.57421875" style="27" customWidth="1"/>
    <col min="13309" max="13309" width="8.140625" style="27" customWidth="1"/>
    <col min="13310" max="13310" width="9.00390625" style="27" customWidth="1"/>
    <col min="13311" max="13311" width="23.421875" style="27" customWidth="1"/>
    <col min="13312" max="13312" width="19.57421875" style="27" customWidth="1"/>
    <col min="13313" max="13313" width="17.57421875" style="27" customWidth="1"/>
    <col min="13314" max="13314" width="13.8515625" style="27" customWidth="1"/>
    <col min="13315" max="13317" width="11.57421875" style="27" customWidth="1"/>
    <col min="13318" max="13318" width="14.28125" style="27" bestFit="1" customWidth="1"/>
    <col min="13319" max="13564" width="11.57421875" style="27" customWidth="1"/>
    <col min="13565" max="13565" width="8.140625" style="27" customWidth="1"/>
    <col min="13566" max="13566" width="9.00390625" style="27" customWidth="1"/>
    <col min="13567" max="13567" width="23.421875" style="27" customWidth="1"/>
    <col min="13568" max="13568" width="19.57421875" style="27" customWidth="1"/>
    <col min="13569" max="13569" width="17.57421875" style="27" customWidth="1"/>
    <col min="13570" max="13570" width="13.8515625" style="27" customWidth="1"/>
    <col min="13571" max="13573" width="11.57421875" style="27" customWidth="1"/>
    <col min="13574" max="13574" width="14.28125" style="27" bestFit="1" customWidth="1"/>
    <col min="13575" max="13820" width="11.57421875" style="27" customWidth="1"/>
    <col min="13821" max="13821" width="8.140625" style="27" customWidth="1"/>
    <col min="13822" max="13822" width="9.00390625" style="27" customWidth="1"/>
    <col min="13823" max="13823" width="23.421875" style="27" customWidth="1"/>
    <col min="13824" max="13824" width="19.57421875" style="27" customWidth="1"/>
    <col min="13825" max="13825" width="17.57421875" style="27" customWidth="1"/>
    <col min="13826" max="13826" width="13.8515625" style="27" customWidth="1"/>
    <col min="13827" max="13829" width="11.57421875" style="27" customWidth="1"/>
    <col min="13830" max="13830" width="14.28125" style="27" bestFit="1" customWidth="1"/>
    <col min="13831" max="14076" width="11.57421875" style="27" customWidth="1"/>
    <col min="14077" max="14077" width="8.140625" style="27" customWidth="1"/>
    <col min="14078" max="14078" width="9.00390625" style="27" customWidth="1"/>
    <col min="14079" max="14079" width="23.421875" style="27" customWidth="1"/>
    <col min="14080" max="14080" width="19.57421875" style="27" customWidth="1"/>
    <col min="14081" max="14081" width="17.57421875" style="27" customWidth="1"/>
    <col min="14082" max="14082" width="13.8515625" style="27" customWidth="1"/>
    <col min="14083" max="14085" width="11.57421875" style="27" customWidth="1"/>
    <col min="14086" max="14086" width="14.28125" style="27" bestFit="1" customWidth="1"/>
    <col min="14087" max="14332" width="11.57421875" style="27" customWidth="1"/>
    <col min="14333" max="14333" width="8.140625" style="27" customWidth="1"/>
    <col min="14334" max="14334" width="9.00390625" style="27" customWidth="1"/>
    <col min="14335" max="14335" width="23.421875" style="27" customWidth="1"/>
    <col min="14336" max="14336" width="19.57421875" style="27" customWidth="1"/>
    <col min="14337" max="14337" width="17.57421875" style="27" customWidth="1"/>
    <col min="14338" max="14338" width="13.8515625" style="27" customWidth="1"/>
    <col min="14339" max="14341" width="11.57421875" style="27" customWidth="1"/>
    <col min="14342" max="14342" width="14.28125" style="27" bestFit="1" customWidth="1"/>
    <col min="14343" max="14588" width="11.57421875" style="27" customWidth="1"/>
    <col min="14589" max="14589" width="8.140625" style="27" customWidth="1"/>
    <col min="14590" max="14590" width="9.00390625" style="27" customWidth="1"/>
    <col min="14591" max="14591" width="23.421875" style="27" customWidth="1"/>
    <col min="14592" max="14592" width="19.57421875" style="27" customWidth="1"/>
    <col min="14593" max="14593" width="17.57421875" style="27" customWidth="1"/>
    <col min="14594" max="14594" width="13.8515625" style="27" customWidth="1"/>
    <col min="14595" max="14597" width="11.57421875" style="27" customWidth="1"/>
    <col min="14598" max="14598" width="14.28125" style="27" bestFit="1" customWidth="1"/>
    <col min="14599" max="14844" width="11.57421875" style="27" customWidth="1"/>
    <col min="14845" max="14845" width="8.140625" style="27" customWidth="1"/>
    <col min="14846" max="14846" width="9.00390625" style="27" customWidth="1"/>
    <col min="14847" max="14847" width="23.421875" style="27" customWidth="1"/>
    <col min="14848" max="14848" width="19.57421875" style="27" customWidth="1"/>
    <col min="14849" max="14849" width="17.57421875" style="27" customWidth="1"/>
    <col min="14850" max="14850" width="13.8515625" style="27" customWidth="1"/>
    <col min="14851" max="14853" width="11.57421875" style="27" customWidth="1"/>
    <col min="14854" max="14854" width="14.28125" style="27" bestFit="1" customWidth="1"/>
    <col min="14855" max="15100" width="11.57421875" style="27" customWidth="1"/>
    <col min="15101" max="15101" width="8.140625" style="27" customWidth="1"/>
    <col min="15102" max="15102" width="9.00390625" style="27" customWidth="1"/>
    <col min="15103" max="15103" width="23.421875" style="27" customWidth="1"/>
    <col min="15104" max="15104" width="19.57421875" style="27" customWidth="1"/>
    <col min="15105" max="15105" width="17.57421875" style="27" customWidth="1"/>
    <col min="15106" max="15106" width="13.8515625" style="27" customWidth="1"/>
    <col min="15107" max="15109" width="11.57421875" style="27" customWidth="1"/>
    <col min="15110" max="15110" width="14.28125" style="27" bestFit="1" customWidth="1"/>
    <col min="15111" max="15356" width="11.57421875" style="27" customWidth="1"/>
    <col min="15357" max="15357" width="8.140625" style="27" customWidth="1"/>
    <col min="15358" max="15358" width="9.00390625" style="27" customWidth="1"/>
    <col min="15359" max="15359" width="23.421875" style="27" customWidth="1"/>
    <col min="15360" max="15360" width="19.57421875" style="27" customWidth="1"/>
    <col min="15361" max="15361" width="17.57421875" style="27" customWidth="1"/>
    <col min="15362" max="15362" width="13.8515625" style="27" customWidth="1"/>
    <col min="15363" max="15365" width="11.57421875" style="27" customWidth="1"/>
    <col min="15366" max="15366" width="14.28125" style="27" bestFit="1" customWidth="1"/>
    <col min="15367" max="15612" width="11.57421875" style="27" customWidth="1"/>
    <col min="15613" max="15613" width="8.140625" style="27" customWidth="1"/>
    <col min="15614" max="15614" width="9.00390625" style="27" customWidth="1"/>
    <col min="15615" max="15615" width="23.421875" style="27" customWidth="1"/>
    <col min="15616" max="15616" width="19.57421875" style="27" customWidth="1"/>
    <col min="15617" max="15617" width="17.57421875" style="27" customWidth="1"/>
    <col min="15618" max="15618" width="13.8515625" style="27" customWidth="1"/>
    <col min="15619" max="15621" width="11.57421875" style="27" customWidth="1"/>
    <col min="15622" max="15622" width="14.28125" style="27" bestFit="1" customWidth="1"/>
    <col min="15623" max="15868" width="11.57421875" style="27" customWidth="1"/>
    <col min="15869" max="15869" width="8.140625" style="27" customWidth="1"/>
    <col min="15870" max="15870" width="9.00390625" style="27" customWidth="1"/>
    <col min="15871" max="15871" width="23.421875" style="27" customWidth="1"/>
    <col min="15872" max="15872" width="19.57421875" style="27" customWidth="1"/>
    <col min="15873" max="15873" width="17.57421875" style="27" customWidth="1"/>
    <col min="15874" max="15874" width="13.8515625" style="27" customWidth="1"/>
    <col min="15875" max="15877" width="11.57421875" style="27" customWidth="1"/>
    <col min="15878" max="15878" width="14.28125" style="27" bestFit="1" customWidth="1"/>
    <col min="15879" max="16124" width="11.57421875" style="27" customWidth="1"/>
    <col min="16125" max="16125" width="8.140625" style="27" customWidth="1"/>
    <col min="16126" max="16126" width="9.00390625" style="27" customWidth="1"/>
    <col min="16127" max="16127" width="23.421875" style="27" customWidth="1"/>
    <col min="16128" max="16128" width="19.57421875" style="27" customWidth="1"/>
    <col min="16129" max="16129" width="17.57421875" style="27" customWidth="1"/>
    <col min="16130" max="16130" width="13.8515625" style="27" customWidth="1"/>
    <col min="16131" max="16133" width="11.57421875" style="27" customWidth="1"/>
    <col min="16134" max="16134" width="14.28125" style="27" bestFit="1" customWidth="1"/>
    <col min="16135" max="16377" width="11.57421875" style="27" customWidth="1"/>
    <col min="16378" max="16384" width="11.421875" style="27" customWidth="1"/>
  </cols>
  <sheetData>
    <row r="1" spans="9:19" ht="165" customHeight="1"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2:7" s="29" customFormat="1" ht="60" customHeight="1">
      <c r="B2" s="128" t="s">
        <v>117</v>
      </c>
      <c r="C2" s="128"/>
      <c r="D2" s="128"/>
      <c r="E2" s="51"/>
      <c r="F2" s="51"/>
      <c r="G2" s="51"/>
    </row>
    <row r="3" spans="1:8" s="29" customFormat="1" ht="20.1" customHeight="1">
      <c r="A3" s="27"/>
      <c r="B3" s="27"/>
      <c r="C3" s="27"/>
      <c r="D3" s="27"/>
      <c r="E3" s="27"/>
      <c r="F3" s="27"/>
      <c r="G3" s="27"/>
      <c r="H3" s="27"/>
    </row>
    <row r="4" spans="2:19" ht="60" customHeight="1">
      <c r="B4" s="91" t="s">
        <v>104</v>
      </c>
      <c r="C4" s="114" t="s">
        <v>85</v>
      </c>
      <c r="D4" s="114" t="s">
        <v>86</v>
      </c>
      <c r="E4" s="114" t="s">
        <v>87</v>
      </c>
      <c r="F4" s="114" t="s">
        <v>89</v>
      </c>
      <c r="G4" s="114" t="s">
        <v>88</v>
      </c>
      <c r="H4" s="114" t="s">
        <v>90</v>
      </c>
      <c r="I4" s="114" t="s">
        <v>24</v>
      </c>
      <c r="J4" s="114" t="s">
        <v>91</v>
      </c>
      <c r="K4" s="114" t="s">
        <v>92</v>
      </c>
      <c r="L4" s="114" t="s">
        <v>93</v>
      </c>
      <c r="M4" s="114" t="s">
        <v>94</v>
      </c>
      <c r="N4" s="114" t="s">
        <v>95</v>
      </c>
      <c r="O4" s="114" t="s">
        <v>96</v>
      </c>
      <c r="P4" s="114" t="s">
        <v>97</v>
      </c>
      <c r="Q4" s="114" t="s">
        <v>98</v>
      </c>
      <c r="R4" s="28"/>
      <c r="S4" s="28"/>
    </row>
    <row r="5" spans="2:19" ht="39.95" customHeight="1">
      <c r="B5" s="61" t="s">
        <v>100</v>
      </c>
      <c r="C5" s="61">
        <v>1262</v>
      </c>
      <c r="D5" s="61">
        <v>410</v>
      </c>
      <c r="E5" s="61">
        <v>980</v>
      </c>
      <c r="F5" s="61">
        <v>368</v>
      </c>
      <c r="G5" s="61">
        <v>410</v>
      </c>
      <c r="H5" s="61">
        <v>277</v>
      </c>
      <c r="I5" s="61">
        <v>271</v>
      </c>
      <c r="J5" s="61">
        <v>178</v>
      </c>
      <c r="K5" s="61">
        <v>258</v>
      </c>
      <c r="L5" s="61">
        <v>173</v>
      </c>
      <c r="M5" s="61">
        <v>53</v>
      </c>
      <c r="N5" s="61">
        <v>163</v>
      </c>
      <c r="O5" s="61">
        <v>135</v>
      </c>
      <c r="P5" s="61">
        <v>52</v>
      </c>
      <c r="Q5" s="61">
        <v>49</v>
      </c>
      <c r="R5" s="28"/>
      <c r="S5" s="28"/>
    </row>
    <row r="6" spans="2:19" ht="39.95" customHeight="1">
      <c r="B6" s="61" t="s">
        <v>101</v>
      </c>
      <c r="C6" s="61">
        <v>1621</v>
      </c>
      <c r="D6" s="61">
        <v>325</v>
      </c>
      <c r="E6" s="61">
        <v>975</v>
      </c>
      <c r="F6" s="61">
        <v>445</v>
      </c>
      <c r="G6" s="61">
        <v>506</v>
      </c>
      <c r="H6" s="61">
        <v>313</v>
      </c>
      <c r="I6" s="61">
        <v>327</v>
      </c>
      <c r="J6" s="61">
        <v>213</v>
      </c>
      <c r="K6" s="61">
        <v>265</v>
      </c>
      <c r="L6" s="61">
        <v>199</v>
      </c>
      <c r="M6" s="61">
        <v>40</v>
      </c>
      <c r="N6" s="61">
        <v>155</v>
      </c>
      <c r="O6" s="61">
        <v>38</v>
      </c>
      <c r="P6" s="61">
        <v>54</v>
      </c>
      <c r="Q6" s="61">
        <v>51</v>
      </c>
      <c r="R6" s="28"/>
      <c r="S6" s="28"/>
    </row>
    <row r="7" spans="2:19" ht="39.95" customHeight="1">
      <c r="B7" s="61" t="s">
        <v>102</v>
      </c>
      <c r="C7" s="61">
        <v>1389</v>
      </c>
      <c r="D7" s="61">
        <v>544</v>
      </c>
      <c r="E7" s="61">
        <v>728</v>
      </c>
      <c r="F7" s="61">
        <v>373</v>
      </c>
      <c r="G7" s="61">
        <v>579</v>
      </c>
      <c r="H7" s="61">
        <v>496</v>
      </c>
      <c r="I7" s="61">
        <v>334</v>
      </c>
      <c r="J7" s="61">
        <v>191</v>
      </c>
      <c r="K7" s="61">
        <v>283</v>
      </c>
      <c r="L7" s="61">
        <v>261</v>
      </c>
      <c r="M7" s="61">
        <v>65</v>
      </c>
      <c r="N7" s="61">
        <v>95</v>
      </c>
      <c r="O7" s="61">
        <v>23</v>
      </c>
      <c r="P7" s="61">
        <v>112</v>
      </c>
      <c r="Q7" s="61">
        <v>52</v>
      </c>
      <c r="R7" s="28"/>
      <c r="S7" s="28"/>
    </row>
    <row r="8" spans="2:19" ht="39.95" customHeight="1">
      <c r="B8" s="61" t="s">
        <v>103</v>
      </c>
      <c r="C8" s="61">
        <v>1482</v>
      </c>
      <c r="D8" s="61">
        <v>374</v>
      </c>
      <c r="E8" s="61">
        <v>982</v>
      </c>
      <c r="F8" s="61">
        <v>345</v>
      </c>
      <c r="G8" s="61">
        <v>325</v>
      </c>
      <c r="H8" s="61">
        <v>318</v>
      </c>
      <c r="I8" s="61">
        <v>254</v>
      </c>
      <c r="J8" s="61">
        <v>255</v>
      </c>
      <c r="K8" s="61">
        <v>384</v>
      </c>
      <c r="L8" s="61">
        <v>240</v>
      </c>
      <c r="M8" s="61">
        <v>103</v>
      </c>
      <c r="N8" s="61">
        <v>53</v>
      </c>
      <c r="O8" s="61">
        <v>189</v>
      </c>
      <c r="P8" s="61">
        <v>102</v>
      </c>
      <c r="Q8" s="61">
        <v>69</v>
      </c>
      <c r="R8" s="28"/>
      <c r="S8" s="28"/>
    </row>
    <row r="9" spans="2:19" ht="39.95" customHeight="1">
      <c r="B9" s="112">
        <v>2019</v>
      </c>
      <c r="C9" s="113">
        <f>+SUM(C5:C8)</f>
        <v>5754</v>
      </c>
      <c r="D9" s="113">
        <f aca="true" t="shared" si="0" ref="D9:Q9">+SUM(D5:D8)</f>
        <v>1653</v>
      </c>
      <c r="E9" s="113">
        <f t="shared" si="0"/>
        <v>3665</v>
      </c>
      <c r="F9" s="113">
        <f t="shared" si="0"/>
        <v>1531</v>
      </c>
      <c r="G9" s="113">
        <f t="shared" si="0"/>
        <v>1820</v>
      </c>
      <c r="H9" s="113">
        <f t="shared" si="0"/>
        <v>1404</v>
      </c>
      <c r="I9" s="113">
        <f t="shared" si="0"/>
        <v>1186</v>
      </c>
      <c r="J9" s="113">
        <f t="shared" si="0"/>
        <v>837</v>
      </c>
      <c r="K9" s="113">
        <f t="shared" si="0"/>
        <v>1190</v>
      </c>
      <c r="L9" s="113">
        <f t="shared" si="0"/>
        <v>873</v>
      </c>
      <c r="M9" s="113">
        <f t="shared" si="0"/>
        <v>261</v>
      </c>
      <c r="N9" s="113">
        <f t="shared" si="0"/>
        <v>466</v>
      </c>
      <c r="O9" s="113">
        <f t="shared" si="0"/>
        <v>385</v>
      </c>
      <c r="P9" s="113">
        <f t="shared" si="0"/>
        <v>320</v>
      </c>
      <c r="Q9" s="113">
        <f t="shared" si="0"/>
        <v>221</v>
      </c>
      <c r="R9" s="28"/>
      <c r="S9" s="28"/>
    </row>
    <row r="10" spans="2:19" ht="39.95" customHeight="1">
      <c r="B10" s="61" t="s">
        <v>74</v>
      </c>
      <c r="C10" s="61">
        <v>1635</v>
      </c>
      <c r="D10" s="61">
        <v>282</v>
      </c>
      <c r="E10" s="61">
        <v>717</v>
      </c>
      <c r="F10" s="61">
        <v>460</v>
      </c>
      <c r="G10" s="61">
        <v>204</v>
      </c>
      <c r="H10" s="61">
        <v>252</v>
      </c>
      <c r="I10" s="61">
        <v>248</v>
      </c>
      <c r="J10" s="61">
        <v>71</v>
      </c>
      <c r="K10" s="61">
        <v>144</v>
      </c>
      <c r="L10" s="61">
        <v>1188</v>
      </c>
      <c r="M10" s="61">
        <v>17</v>
      </c>
      <c r="N10" s="61">
        <v>32</v>
      </c>
      <c r="O10" s="61">
        <v>103</v>
      </c>
      <c r="P10" s="61">
        <v>177</v>
      </c>
      <c r="Q10" s="61">
        <v>38</v>
      </c>
      <c r="R10" s="28"/>
      <c r="S10" s="28"/>
    </row>
    <row r="11" spans="2:19" ht="39.95" customHeight="1">
      <c r="B11" s="61" t="s">
        <v>75</v>
      </c>
      <c r="C11" s="61">
        <v>277</v>
      </c>
      <c r="D11" s="61">
        <v>194</v>
      </c>
      <c r="E11" s="61">
        <v>556</v>
      </c>
      <c r="F11" s="61">
        <v>125</v>
      </c>
      <c r="G11" s="61">
        <v>6</v>
      </c>
      <c r="H11" s="61">
        <v>79</v>
      </c>
      <c r="I11" s="61">
        <v>78</v>
      </c>
      <c r="J11" s="61">
        <v>11</v>
      </c>
      <c r="K11" s="61">
        <v>41</v>
      </c>
      <c r="L11" s="61">
        <v>14</v>
      </c>
      <c r="M11" s="61">
        <v>19</v>
      </c>
      <c r="N11" s="61">
        <v>66</v>
      </c>
      <c r="O11" s="61">
        <v>22</v>
      </c>
      <c r="P11" s="61">
        <v>20</v>
      </c>
      <c r="Q11" s="61">
        <v>1</v>
      </c>
      <c r="R11" s="28"/>
      <c r="S11" s="28"/>
    </row>
    <row r="12" spans="2:19" ht="39.95" customHeight="1">
      <c r="B12" s="61" t="s">
        <v>79</v>
      </c>
      <c r="C12" s="61">
        <v>943</v>
      </c>
      <c r="D12" s="61">
        <v>359</v>
      </c>
      <c r="E12" s="61">
        <v>898</v>
      </c>
      <c r="F12" s="61">
        <v>301</v>
      </c>
      <c r="G12" s="61">
        <v>47</v>
      </c>
      <c r="H12" s="61">
        <v>186</v>
      </c>
      <c r="I12" s="61">
        <v>265</v>
      </c>
      <c r="J12" s="61">
        <v>128</v>
      </c>
      <c r="K12" s="61">
        <v>171</v>
      </c>
      <c r="L12" s="61">
        <v>284</v>
      </c>
      <c r="M12" s="61">
        <v>103</v>
      </c>
      <c r="N12" s="61">
        <v>73</v>
      </c>
      <c r="O12" s="61">
        <v>72</v>
      </c>
      <c r="P12" s="61">
        <v>195</v>
      </c>
      <c r="Q12" s="61">
        <v>25</v>
      </c>
      <c r="R12" s="28"/>
      <c r="S12" s="28"/>
    </row>
    <row r="13" spans="2:19" ht="39.95" customHeight="1">
      <c r="B13" s="61" t="s">
        <v>78</v>
      </c>
      <c r="C13" s="61">
        <v>899</v>
      </c>
      <c r="D13" s="61">
        <v>352</v>
      </c>
      <c r="E13" s="61">
        <v>961</v>
      </c>
      <c r="F13" s="61">
        <v>339</v>
      </c>
      <c r="G13" s="61">
        <v>449</v>
      </c>
      <c r="H13" s="61">
        <v>263</v>
      </c>
      <c r="I13" s="61">
        <v>436</v>
      </c>
      <c r="J13" s="61">
        <v>155</v>
      </c>
      <c r="K13" s="61">
        <v>165</v>
      </c>
      <c r="L13" s="61">
        <v>208</v>
      </c>
      <c r="M13" s="61">
        <v>79</v>
      </c>
      <c r="N13" s="61">
        <v>117</v>
      </c>
      <c r="O13" s="61">
        <v>119</v>
      </c>
      <c r="P13" s="61">
        <v>126</v>
      </c>
      <c r="Q13" s="61">
        <v>34</v>
      </c>
      <c r="R13" s="28"/>
      <c r="S13" s="28"/>
    </row>
    <row r="14" spans="2:19" ht="39.95" customHeight="1">
      <c r="B14" s="112">
        <v>2020</v>
      </c>
      <c r="C14" s="113">
        <f>+SUM(C10:C13)</f>
        <v>3754</v>
      </c>
      <c r="D14" s="113">
        <f aca="true" t="shared" si="1" ref="D14">+SUM(D10:D13)</f>
        <v>1187</v>
      </c>
      <c r="E14" s="113">
        <f aca="true" t="shared" si="2" ref="E14">+SUM(E10:E13)</f>
        <v>3132</v>
      </c>
      <c r="F14" s="113">
        <f aca="true" t="shared" si="3" ref="F14">+SUM(F10:F13)</f>
        <v>1225</v>
      </c>
      <c r="G14" s="113">
        <f aca="true" t="shared" si="4" ref="G14">+SUM(G10:G13)</f>
        <v>706</v>
      </c>
      <c r="H14" s="113">
        <f aca="true" t="shared" si="5" ref="H14">+SUM(H10:H13)</f>
        <v>780</v>
      </c>
      <c r="I14" s="113">
        <f aca="true" t="shared" si="6" ref="I14">+SUM(I10:I13)</f>
        <v>1027</v>
      </c>
      <c r="J14" s="113">
        <f aca="true" t="shared" si="7" ref="J14">+SUM(J10:J13)</f>
        <v>365</v>
      </c>
      <c r="K14" s="113">
        <f aca="true" t="shared" si="8" ref="K14">+SUM(K10:K13)</f>
        <v>521</v>
      </c>
      <c r="L14" s="113">
        <f aca="true" t="shared" si="9" ref="L14">+SUM(L10:L13)</f>
        <v>1694</v>
      </c>
      <c r="M14" s="113">
        <f aca="true" t="shared" si="10" ref="M14">+SUM(M10:M13)</f>
        <v>218</v>
      </c>
      <c r="N14" s="113">
        <f aca="true" t="shared" si="11" ref="N14">+SUM(N10:N13)</f>
        <v>288</v>
      </c>
      <c r="O14" s="113">
        <f aca="true" t="shared" si="12" ref="O14">+SUM(O10:O13)</f>
        <v>316</v>
      </c>
      <c r="P14" s="113">
        <f aca="true" t="shared" si="13" ref="P14">+SUM(P10:P13)</f>
        <v>518</v>
      </c>
      <c r="Q14" s="113">
        <f aca="true" t="shared" si="14" ref="Q14">+SUM(Q10:Q13)</f>
        <v>98</v>
      </c>
      <c r="R14" s="28"/>
      <c r="S14" s="28"/>
    </row>
    <row r="15" spans="2:19" ht="39.95" customHeight="1">
      <c r="B15" s="61" t="s">
        <v>80</v>
      </c>
      <c r="C15" s="61">
        <v>608</v>
      </c>
      <c r="D15" s="61">
        <v>486</v>
      </c>
      <c r="E15" s="61">
        <v>392</v>
      </c>
      <c r="F15" s="61">
        <v>354</v>
      </c>
      <c r="G15" s="61">
        <v>252</v>
      </c>
      <c r="H15" s="61">
        <v>267</v>
      </c>
      <c r="I15" s="61">
        <v>419</v>
      </c>
      <c r="J15" s="61">
        <v>206</v>
      </c>
      <c r="K15" s="61">
        <v>374</v>
      </c>
      <c r="L15" s="61">
        <v>154</v>
      </c>
      <c r="M15" s="61">
        <v>80</v>
      </c>
      <c r="N15" s="61">
        <v>126</v>
      </c>
      <c r="O15" s="61">
        <v>204</v>
      </c>
      <c r="P15" s="61">
        <v>68</v>
      </c>
      <c r="Q15" s="61">
        <v>93</v>
      </c>
      <c r="R15" s="28"/>
      <c r="S15" s="28"/>
    </row>
    <row r="16" spans="2:19" ht="39.95" customHeight="1">
      <c r="B16" s="61" t="s">
        <v>81</v>
      </c>
      <c r="C16" s="61">
        <v>1103</v>
      </c>
      <c r="D16" s="61">
        <v>735</v>
      </c>
      <c r="E16" s="61">
        <v>946</v>
      </c>
      <c r="F16" s="61">
        <v>376</v>
      </c>
      <c r="G16" s="61">
        <v>347</v>
      </c>
      <c r="H16" s="61">
        <v>240</v>
      </c>
      <c r="I16" s="61">
        <v>323</v>
      </c>
      <c r="J16" s="61">
        <v>139</v>
      </c>
      <c r="K16" s="61">
        <v>235</v>
      </c>
      <c r="L16" s="61">
        <v>130</v>
      </c>
      <c r="M16" s="61">
        <v>138</v>
      </c>
      <c r="N16" s="61">
        <v>108</v>
      </c>
      <c r="O16" s="61">
        <v>67</v>
      </c>
      <c r="P16" s="61">
        <v>104</v>
      </c>
      <c r="Q16" s="61">
        <v>97</v>
      </c>
      <c r="R16" s="28"/>
      <c r="S16" s="28"/>
    </row>
    <row r="17" spans="2:19" ht="39.95" customHeight="1">
      <c r="B17" s="61" t="s">
        <v>76</v>
      </c>
      <c r="C17" s="61">
        <v>1028</v>
      </c>
      <c r="D17" s="61">
        <v>366</v>
      </c>
      <c r="E17" s="61">
        <v>996</v>
      </c>
      <c r="F17" s="61">
        <v>312</v>
      </c>
      <c r="G17" s="61">
        <v>450</v>
      </c>
      <c r="H17" s="61">
        <v>340</v>
      </c>
      <c r="I17" s="61">
        <v>386</v>
      </c>
      <c r="J17" s="61">
        <v>152</v>
      </c>
      <c r="K17" s="61">
        <v>283</v>
      </c>
      <c r="L17" s="61">
        <v>169</v>
      </c>
      <c r="M17" s="61">
        <v>135</v>
      </c>
      <c r="N17" s="61">
        <v>202</v>
      </c>
      <c r="O17" s="61">
        <v>131</v>
      </c>
      <c r="P17" s="61">
        <v>203</v>
      </c>
      <c r="Q17" s="61">
        <v>109</v>
      </c>
      <c r="R17" s="28"/>
      <c r="S17" s="28"/>
    </row>
    <row r="18" spans="2:19" ht="39.95" customHeight="1">
      <c r="B18" s="61" t="s">
        <v>77</v>
      </c>
      <c r="C18" s="61">
        <v>775</v>
      </c>
      <c r="D18" s="61">
        <v>538</v>
      </c>
      <c r="E18" s="61">
        <v>1034</v>
      </c>
      <c r="F18" s="61">
        <v>290</v>
      </c>
      <c r="G18" s="61">
        <v>338</v>
      </c>
      <c r="H18" s="61">
        <v>160</v>
      </c>
      <c r="I18" s="61">
        <v>295</v>
      </c>
      <c r="J18" s="61">
        <v>157</v>
      </c>
      <c r="K18" s="61">
        <v>296</v>
      </c>
      <c r="L18" s="61">
        <v>95</v>
      </c>
      <c r="M18" s="61">
        <v>117</v>
      </c>
      <c r="N18" s="61">
        <v>117</v>
      </c>
      <c r="O18" s="61">
        <v>144</v>
      </c>
      <c r="P18" s="61">
        <v>61</v>
      </c>
      <c r="Q18" s="61">
        <v>92</v>
      </c>
      <c r="R18" s="28"/>
      <c r="S18" s="28"/>
    </row>
    <row r="19" spans="2:19" ht="39.95" customHeight="1">
      <c r="B19" s="112">
        <v>2021</v>
      </c>
      <c r="C19" s="113">
        <f>+SUM(C15:C18)</f>
        <v>3514</v>
      </c>
      <c r="D19" s="113">
        <f aca="true" t="shared" si="15" ref="D19">+SUM(D15:D18)</f>
        <v>2125</v>
      </c>
      <c r="E19" s="113">
        <f aca="true" t="shared" si="16" ref="E19">+SUM(E15:E18)</f>
        <v>3368</v>
      </c>
      <c r="F19" s="113">
        <f aca="true" t="shared" si="17" ref="F19">+SUM(F15:F18)</f>
        <v>1332</v>
      </c>
      <c r="G19" s="113">
        <f aca="true" t="shared" si="18" ref="G19">+SUM(G15:G18)</f>
        <v>1387</v>
      </c>
      <c r="H19" s="113">
        <f aca="true" t="shared" si="19" ref="H19">+SUM(H15:H18)</f>
        <v>1007</v>
      </c>
      <c r="I19" s="113">
        <f aca="true" t="shared" si="20" ref="I19">+SUM(I15:I18)</f>
        <v>1423</v>
      </c>
      <c r="J19" s="113">
        <f aca="true" t="shared" si="21" ref="J19">+SUM(J15:J18)</f>
        <v>654</v>
      </c>
      <c r="K19" s="113">
        <f aca="true" t="shared" si="22" ref="K19">+SUM(K15:K18)</f>
        <v>1188</v>
      </c>
      <c r="L19" s="113">
        <f aca="true" t="shared" si="23" ref="L19">+SUM(L15:L18)</f>
        <v>548</v>
      </c>
      <c r="M19" s="113">
        <f aca="true" t="shared" si="24" ref="M19">+SUM(M15:M18)</f>
        <v>470</v>
      </c>
      <c r="N19" s="113">
        <f aca="true" t="shared" si="25" ref="N19">+SUM(N15:N18)</f>
        <v>553</v>
      </c>
      <c r="O19" s="113">
        <f aca="true" t="shared" si="26" ref="O19">+SUM(O15:O18)</f>
        <v>546</v>
      </c>
      <c r="P19" s="113">
        <f aca="true" t="shared" si="27" ref="P19">+SUM(P15:P18)</f>
        <v>436</v>
      </c>
      <c r="Q19" s="113">
        <f aca="true" t="shared" si="28" ref="Q19">+SUM(Q15:Q18)</f>
        <v>391</v>
      </c>
      <c r="R19" s="28"/>
      <c r="S19" s="28"/>
    </row>
    <row r="20" spans="2:19" ht="39.95" customHeight="1">
      <c r="B20" s="61" t="s">
        <v>82</v>
      </c>
      <c r="C20" s="61">
        <v>3488</v>
      </c>
      <c r="D20" s="61">
        <v>466</v>
      </c>
      <c r="E20" s="61">
        <v>981</v>
      </c>
      <c r="F20" s="61">
        <v>318</v>
      </c>
      <c r="G20" s="61">
        <v>266</v>
      </c>
      <c r="H20" s="61">
        <v>207</v>
      </c>
      <c r="I20" s="61">
        <v>667</v>
      </c>
      <c r="J20" s="61">
        <v>163</v>
      </c>
      <c r="K20" s="61">
        <v>219</v>
      </c>
      <c r="L20" s="61">
        <v>50</v>
      </c>
      <c r="M20" s="61">
        <v>70</v>
      </c>
      <c r="N20" s="61">
        <v>390</v>
      </c>
      <c r="O20" s="61">
        <v>145</v>
      </c>
      <c r="P20" s="61">
        <v>154</v>
      </c>
      <c r="Q20" s="61">
        <v>58</v>
      </c>
      <c r="R20" s="28"/>
      <c r="S20" s="28"/>
    </row>
    <row r="21" spans="2:17" ht="39.95" customHeight="1">
      <c r="B21" s="61" t="s">
        <v>120</v>
      </c>
      <c r="C21" s="61">
        <v>3198</v>
      </c>
      <c r="D21" s="61">
        <v>640</v>
      </c>
      <c r="E21" s="61">
        <v>1121</v>
      </c>
      <c r="F21" s="61">
        <v>306</v>
      </c>
      <c r="G21" s="61">
        <v>445</v>
      </c>
      <c r="H21" s="61">
        <v>250</v>
      </c>
      <c r="I21" s="61">
        <v>332</v>
      </c>
      <c r="J21" s="61">
        <v>144</v>
      </c>
      <c r="K21" s="61">
        <v>513</v>
      </c>
      <c r="L21" s="61">
        <v>131</v>
      </c>
      <c r="M21" s="61">
        <v>69</v>
      </c>
      <c r="N21" s="61">
        <v>202</v>
      </c>
      <c r="O21" s="61">
        <v>182</v>
      </c>
      <c r="P21" s="61">
        <v>99</v>
      </c>
      <c r="Q21" s="61">
        <v>64</v>
      </c>
    </row>
    <row r="22" spans="2:17" ht="39.95" customHeight="1">
      <c r="B22" s="61" t="s">
        <v>121</v>
      </c>
      <c r="C22" s="61">
        <v>3528</v>
      </c>
      <c r="D22" s="61">
        <v>425</v>
      </c>
      <c r="E22" s="61">
        <v>891</v>
      </c>
      <c r="F22" s="61">
        <v>271</v>
      </c>
      <c r="G22" s="61">
        <v>533</v>
      </c>
      <c r="H22" s="61">
        <v>304</v>
      </c>
      <c r="I22" s="61">
        <v>392</v>
      </c>
      <c r="J22" s="61">
        <v>203</v>
      </c>
      <c r="K22" s="61">
        <v>455</v>
      </c>
      <c r="L22" s="61">
        <v>185</v>
      </c>
      <c r="M22" s="61">
        <v>56</v>
      </c>
      <c r="N22" s="61">
        <v>340</v>
      </c>
      <c r="O22" s="61">
        <v>124</v>
      </c>
      <c r="P22" s="61">
        <v>136</v>
      </c>
      <c r="Q22" s="61">
        <v>47</v>
      </c>
    </row>
    <row r="23" spans="2:17" ht="39.95" customHeight="1">
      <c r="B23" s="61" t="s">
        <v>122</v>
      </c>
      <c r="C23" s="61">
        <v>3104</v>
      </c>
      <c r="D23" s="61">
        <v>878</v>
      </c>
      <c r="E23" s="61">
        <v>935</v>
      </c>
      <c r="F23" s="61">
        <v>313</v>
      </c>
      <c r="G23" s="61">
        <v>303</v>
      </c>
      <c r="H23" s="61">
        <v>200</v>
      </c>
      <c r="I23" s="61">
        <v>356</v>
      </c>
      <c r="J23" s="61">
        <v>135</v>
      </c>
      <c r="K23" s="61">
        <v>290</v>
      </c>
      <c r="L23" s="61">
        <v>95</v>
      </c>
      <c r="M23" s="61">
        <v>35</v>
      </c>
      <c r="N23" s="61">
        <v>233</v>
      </c>
      <c r="O23" s="61">
        <v>168</v>
      </c>
      <c r="P23" s="61">
        <v>59</v>
      </c>
      <c r="Q23" s="61">
        <v>57</v>
      </c>
    </row>
    <row r="24" spans="2:17" ht="39.95" customHeight="1">
      <c r="B24" s="112">
        <v>2022</v>
      </c>
      <c r="C24" s="113">
        <f>+SUM(C20:C23)</f>
        <v>13318</v>
      </c>
      <c r="D24" s="113">
        <f aca="true" t="shared" si="29" ref="D24:P24">+SUM(D20:D23)</f>
        <v>2409</v>
      </c>
      <c r="E24" s="113">
        <f t="shared" si="29"/>
        <v>3928</v>
      </c>
      <c r="F24" s="113">
        <f t="shared" si="29"/>
        <v>1208</v>
      </c>
      <c r="G24" s="113">
        <f>+SUM(G20:G23)</f>
        <v>1547</v>
      </c>
      <c r="H24" s="113">
        <f t="shared" si="29"/>
        <v>961</v>
      </c>
      <c r="I24" s="113">
        <f t="shared" si="29"/>
        <v>1747</v>
      </c>
      <c r="J24" s="113">
        <f t="shared" si="29"/>
        <v>645</v>
      </c>
      <c r="K24" s="113">
        <f t="shared" si="29"/>
        <v>1477</v>
      </c>
      <c r="L24" s="113">
        <f t="shared" si="29"/>
        <v>461</v>
      </c>
      <c r="M24" s="113">
        <f t="shared" si="29"/>
        <v>230</v>
      </c>
      <c r="N24" s="113">
        <f t="shared" si="29"/>
        <v>1165</v>
      </c>
      <c r="O24" s="113">
        <f t="shared" si="29"/>
        <v>619</v>
      </c>
      <c r="P24" s="113">
        <f t="shared" si="29"/>
        <v>448</v>
      </c>
      <c r="Q24" s="113">
        <f>+SUM(Q20:Q23)</f>
        <v>226</v>
      </c>
    </row>
    <row r="25" spans="2:17" ht="12" customHeight="1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</row>
    <row r="26" ht="12" customHeight="1"/>
    <row r="27" spans="2:5" ht="17.1" customHeight="1">
      <c r="B27" s="18"/>
      <c r="E27" s="88"/>
    </row>
    <row r="28" ht="17.1" customHeight="1">
      <c r="B28" s="20" t="s">
        <v>106</v>
      </c>
    </row>
    <row r="43" spans="1:2" ht="12.75">
      <c r="A43" s="129"/>
      <c r="B43" s="129"/>
    </row>
    <row r="86" spans="2:7" ht="12.75">
      <c r="B86" s="30"/>
      <c r="C86" s="30"/>
      <c r="D86" s="30"/>
      <c r="E86" s="30"/>
      <c r="F86" s="30"/>
      <c r="G86" s="30"/>
    </row>
    <row r="87" spans="2:7" ht="12.75">
      <c r="B87" s="30"/>
      <c r="C87" s="30"/>
      <c r="D87" s="30"/>
      <c r="E87" s="30"/>
      <c r="F87" s="30"/>
      <c r="G87" s="30"/>
    </row>
    <row r="88" spans="2:7" ht="12.75">
      <c r="B88" s="30"/>
      <c r="C88" s="30"/>
      <c r="D88" s="30"/>
      <c r="E88" s="30"/>
      <c r="F88" s="30"/>
      <c r="G88" s="30"/>
    </row>
    <row r="90" spans="2:7" ht="12.75">
      <c r="B90" s="31"/>
      <c r="C90" s="31"/>
      <c r="D90" s="31"/>
      <c r="E90" s="31"/>
      <c r="F90" s="31"/>
      <c r="G90" s="31"/>
    </row>
  </sheetData>
  <mergeCells count="2">
    <mergeCell ref="B2:D2"/>
    <mergeCell ref="A43:B43"/>
  </mergeCells>
  <printOptions horizontalCentered="1" verticalCentered="1"/>
  <pageMargins left="0.3937007874015748" right="0.1968503937007874" top="0.32" bottom="0.3937007874015748" header="0" footer="0.1968503937007874"/>
  <pageSetup horizontalDpi="600" verticalDpi="600" orientation="landscape" paperSize="9" scale="71" r:id="rId2"/>
  <rowBreaks count="1" manualBreakCount="1">
    <brk id="76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49"/>
  <sheetViews>
    <sheetView showGridLines="0" zoomScale="50" zoomScaleNormal="50" zoomScalePageLayoutView="111" workbookViewId="0" topLeftCell="A1">
      <pane xSplit="2" ySplit="5" topLeftCell="C6" activePane="bottomRight" state="frozen"/>
      <selection pane="topRight" activeCell="C1" sqref="C1"/>
      <selection pane="bottomLeft" activeCell="A8" sqref="A8"/>
      <selection pane="bottomRight" activeCell="B1" sqref="B1"/>
    </sheetView>
  </sheetViews>
  <sheetFormatPr defaultColWidth="11.421875" defaultRowHeight="12.75"/>
  <cols>
    <col min="1" max="1" width="8.7109375" style="1" customWidth="1"/>
    <col min="2" max="2" width="35.7109375" style="1" customWidth="1"/>
    <col min="3" max="6" width="35.7109375" style="7" customWidth="1"/>
    <col min="7" max="13" width="17.57421875" style="1" customWidth="1"/>
    <col min="14" max="16384" width="11.421875" style="1" customWidth="1"/>
  </cols>
  <sheetData>
    <row r="1" ht="165" customHeight="1"/>
    <row r="2" spans="2:6" ht="60" customHeight="1">
      <c r="B2" s="130" t="s">
        <v>65</v>
      </c>
      <c r="C2" s="130"/>
      <c r="D2" s="130"/>
      <c r="E2" s="130"/>
      <c r="F2" s="63"/>
    </row>
    <row r="3" spans="2:6" ht="20.1" customHeight="1">
      <c r="B3" s="79"/>
      <c r="C3" s="79"/>
      <c r="D3" s="79"/>
      <c r="E3" s="79"/>
      <c r="F3" s="63"/>
    </row>
    <row r="4" spans="1:9" ht="23.1" customHeight="1">
      <c r="A4" s="3"/>
      <c r="B4" s="134" t="s">
        <v>99</v>
      </c>
      <c r="C4" s="135" t="s">
        <v>32</v>
      </c>
      <c r="D4" s="135" t="s">
        <v>30</v>
      </c>
      <c r="E4" s="135"/>
      <c r="F4" s="135"/>
      <c r="G4" s="21"/>
      <c r="H4" s="21"/>
      <c r="I4" s="21"/>
    </row>
    <row r="5" spans="1:9" ht="36.95" customHeight="1">
      <c r="A5" s="3"/>
      <c r="B5" s="134"/>
      <c r="C5" s="135"/>
      <c r="D5" s="115" t="s">
        <v>29</v>
      </c>
      <c r="E5" s="115" t="s">
        <v>4</v>
      </c>
      <c r="F5" s="115" t="s">
        <v>5</v>
      </c>
      <c r="G5" s="21"/>
      <c r="H5" s="21"/>
      <c r="I5" s="21"/>
    </row>
    <row r="6" spans="1:9" ht="39.95" customHeight="1">
      <c r="A6" s="3"/>
      <c r="B6" s="61" t="s">
        <v>100</v>
      </c>
      <c r="C6" s="61">
        <v>5039</v>
      </c>
      <c r="D6" s="61">
        <v>4436</v>
      </c>
      <c r="E6" s="61">
        <v>454</v>
      </c>
      <c r="F6" s="61">
        <v>149</v>
      </c>
      <c r="G6" s="70"/>
      <c r="I6" s="21"/>
    </row>
    <row r="7" spans="1:9" ht="39.95" customHeight="1">
      <c r="A7" s="3"/>
      <c r="B7" s="61" t="s">
        <v>101</v>
      </c>
      <c r="C7" s="61">
        <v>5527</v>
      </c>
      <c r="D7" s="61">
        <v>4948</v>
      </c>
      <c r="E7" s="61">
        <v>467</v>
      </c>
      <c r="F7" s="61">
        <v>112</v>
      </c>
      <c r="I7" s="21"/>
    </row>
    <row r="8" spans="1:9" ht="39.95" customHeight="1">
      <c r="A8" s="3"/>
      <c r="B8" s="61" t="s">
        <v>102</v>
      </c>
      <c r="C8" s="61">
        <v>5525</v>
      </c>
      <c r="D8" s="61">
        <v>4999</v>
      </c>
      <c r="E8" s="61">
        <v>439</v>
      </c>
      <c r="F8" s="61">
        <v>87</v>
      </c>
      <c r="I8" s="21"/>
    </row>
    <row r="9" spans="1:9" ht="39.95" customHeight="1">
      <c r="A9" s="3"/>
      <c r="B9" s="61" t="s">
        <v>103</v>
      </c>
      <c r="C9" s="61">
        <v>5475</v>
      </c>
      <c r="D9" s="61">
        <v>4978</v>
      </c>
      <c r="E9" s="61">
        <v>371</v>
      </c>
      <c r="F9" s="61">
        <v>126</v>
      </c>
      <c r="I9"/>
    </row>
    <row r="10" spans="1:9" ht="39.95" customHeight="1">
      <c r="A10" s="3"/>
      <c r="B10" s="112">
        <v>2019</v>
      </c>
      <c r="C10" s="113">
        <f>+SUM(C6:C9)</f>
        <v>21566</v>
      </c>
      <c r="D10" s="113">
        <f>+SUM(D6:D9)</f>
        <v>19361</v>
      </c>
      <c r="E10" s="113">
        <f>+SUM(E6:E9)</f>
        <v>1731</v>
      </c>
      <c r="F10" s="113">
        <f>+SUM(F6:F9)</f>
        <v>474</v>
      </c>
      <c r="I10" s="21"/>
    </row>
    <row r="11" spans="1:9" ht="39.95" customHeight="1">
      <c r="A11" s="3"/>
      <c r="B11" s="61" t="s">
        <v>116</v>
      </c>
      <c r="C11" s="61">
        <v>5568</v>
      </c>
      <c r="D11" s="61">
        <v>5144</v>
      </c>
      <c r="E11" s="61">
        <v>342</v>
      </c>
      <c r="F11" s="61">
        <v>82</v>
      </c>
      <c r="G11" s="21"/>
      <c r="H11" s="21"/>
      <c r="I11" s="21"/>
    </row>
    <row r="12" spans="1:9" ht="39.95" customHeight="1">
      <c r="A12" s="3"/>
      <c r="B12" s="61" t="s">
        <v>75</v>
      </c>
      <c r="C12" s="61">
        <v>1509</v>
      </c>
      <c r="D12" s="61">
        <v>1381</v>
      </c>
      <c r="E12" s="61">
        <v>92</v>
      </c>
      <c r="F12" s="61">
        <v>36</v>
      </c>
      <c r="G12" s="21"/>
      <c r="H12" s="21"/>
      <c r="I12" s="21"/>
    </row>
    <row r="13" spans="1:9" ht="39.95" customHeight="1">
      <c r="A13" s="3"/>
      <c r="B13" s="61" t="s">
        <v>79</v>
      </c>
      <c r="C13" s="61">
        <v>4050</v>
      </c>
      <c r="D13" s="61">
        <v>3627</v>
      </c>
      <c r="E13" s="61">
        <v>333</v>
      </c>
      <c r="F13" s="61">
        <v>90</v>
      </c>
      <c r="G13" s="21"/>
      <c r="H13" s="21"/>
      <c r="I13" s="21"/>
    </row>
    <row r="14" spans="1:13" ht="39.95" customHeight="1">
      <c r="A14" s="3"/>
      <c r="B14" s="61" t="s">
        <v>78</v>
      </c>
      <c r="C14" s="61">
        <v>4702</v>
      </c>
      <c r="D14" s="61">
        <v>4224</v>
      </c>
      <c r="E14" s="61">
        <v>404</v>
      </c>
      <c r="F14" s="61">
        <v>74</v>
      </c>
      <c r="G14" s="21"/>
      <c r="H14" s="21"/>
      <c r="I14" s="21"/>
      <c r="M14" s="42"/>
    </row>
    <row r="15" spans="1:9" ht="39.95" customHeight="1">
      <c r="A15" s="3"/>
      <c r="B15" s="112">
        <v>2020</v>
      </c>
      <c r="C15" s="113">
        <f>+SUM(C11:C14)</f>
        <v>15829</v>
      </c>
      <c r="D15" s="113">
        <f>+SUM(D11:D14)</f>
        <v>14376</v>
      </c>
      <c r="E15" s="113">
        <f>+SUM(E11:E14)</f>
        <v>1171</v>
      </c>
      <c r="F15" s="113">
        <f>+SUM(F11:F14)</f>
        <v>282</v>
      </c>
      <c r="G15" s="21"/>
      <c r="H15" s="21"/>
      <c r="I15" s="21"/>
    </row>
    <row r="16" spans="1:9" ht="39.95" customHeight="1">
      <c r="A16" s="3"/>
      <c r="B16" s="61" t="s">
        <v>80</v>
      </c>
      <c r="C16" s="61">
        <v>4083</v>
      </c>
      <c r="D16" s="61">
        <v>3624</v>
      </c>
      <c r="E16" s="61">
        <v>402</v>
      </c>
      <c r="F16" s="61">
        <v>57</v>
      </c>
      <c r="G16" s="21"/>
      <c r="H16" s="21"/>
      <c r="I16" s="21"/>
    </row>
    <row r="17" spans="1:9" ht="39.95" customHeight="1">
      <c r="A17" s="3"/>
      <c r="B17" s="61" t="s">
        <v>81</v>
      </c>
      <c r="C17" s="61">
        <v>5088</v>
      </c>
      <c r="D17" s="61">
        <v>4607</v>
      </c>
      <c r="E17" s="61">
        <v>365</v>
      </c>
      <c r="F17" s="61">
        <v>116</v>
      </c>
      <c r="G17" s="21"/>
      <c r="H17" s="21"/>
      <c r="I17" s="21"/>
    </row>
    <row r="18" spans="1:9" ht="39.95" customHeight="1">
      <c r="A18" s="3"/>
      <c r="B18" s="61" t="s">
        <v>76</v>
      </c>
      <c r="C18" s="61">
        <v>5262</v>
      </c>
      <c r="D18" s="61">
        <v>4735</v>
      </c>
      <c r="E18" s="61">
        <v>442</v>
      </c>
      <c r="F18" s="61">
        <v>85</v>
      </c>
      <c r="G18" s="21"/>
      <c r="H18" s="21"/>
      <c r="I18" s="21"/>
    </row>
    <row r="19" spans="1:9" ht="39.95" customHeight="1">
      <c r="A19" s="3"/>
      <c r="B19" s="61" t="s">
        <v>77</v>
      </c>
      <c r="C19" s="61">
        <v>4509</v>
      </c>
      <c r="D19" s="61">
        <v>4049</v>
      </c>
      <c r="E19" s="61">
        <v>366</v>
      </c>
      <c r="F19" s="61">
        <v>94</v>
      </c>
      <c r="G19" s="21"/>
      <c r="H19" s="21"/>
      <c r="I19" s="21"/>
    </row>
    <row r="20" spans="1:9" ht="39.95" customHeight="1">
      <c r="A20" s="3"/>
      <c r="B20" s="112">
        <v>2021</v>
      </c>
      <c r="C20" s="113">
        <f>+SUM(C16:C19)</f>
        <v>18942</v>
      </c>
      <c r="D20" s="113">
        <f>+SUM(D16:D19)</f>
        <v>17015</v>
      </c>
      <c r="E20" s="113">
        <f>+SUM(E16:E19)</f>
        <v>1575</v>
      </c>
      <c r="F20" s="113">
        <f>+SUM(F16:F19)</f>
        <v>352</v>
      </c>
      <c r="G20" s="21"/>
      <c r="H20" s="21"/>
      <c r="I20" s="21"/>
    </row>
    <row r="21" spans="1:9" ht="39.95" customHeight="1">
      <c r="A21" s="3"/>
      <c r="B21" s="61" t="s">
        <v>82</v>
      </c>
      <c r="C21" s="61">
        <v>7642</v>
      </c>
      <c r="D21" s="61">
        <v>5852</v>
      </c>
      <c r="E21" s="61">
        <v>1668</v>
      </c>
      <c r="F21" s="61">
        <v>122</v>
      </c>
      <c r="G21" s="21"/>
      <c r="H21" s="21"/>
      <c r="I21" s="21"/>
    </row>
    <row r="22" spans="1:9" ht="39.95" customHeight="1">
      <c r="A22" s="3"/>
      <c r="B22" s="61" t="s">
        <v>120</v>
      </c>
      <c r="C22" s="61">
        <v>7696</v>
      </c>
      <c r="D22" s="61">
        <v>6310</v>
      </c>
      <c r="E22" s="61">
        <v>1263</v>
      </c>
      <c r="F22" s="61">
        <v>123</v>
      </c>
      <c r="G22" s="21"/>
      <c r="H22" s="21"/>
      <c r="I22" s="21"/>
    </row>
    <row r="23" spans="1:9" ht="39.95" customHeight="1">
      <c r="A23" s="3"/>
      <c r="B23" s="61" t="s">
        <v>121</v>
      </c>
      <c r="C23" s="61">
        <v>7890</v>
      </c>
      <c r="D23" s="61">
        <v>6328</v>
      </c>
      <c r="E23" s="61">
        <v>1414</v>
      </c>
      <c r="F23" s="61">
        <v>148</v>
      </c>
      <c r="G23" s="21"/>
      <c r="H23" s="21"/>
      <c r="I23" s="21"/>
    </row>
    <row r="24" spans="1:9" ht="39.95" customHeight="1">
      <c r="A24" s="3"/>
      <c r="B24" s="61" t="s">
        <v>122</v>
      </c>
      <c r="C24" s="61">
        <v>7161</v>
      </c>
      <c r="D24" s="61">
        <v>5477</v>
      </c>
      <c r="E24" s="61">
        <v>1550</v>
      </c>
      <c r="F24" s="61">
        <v>134</v>
      </c>
      <c r="G24" s="21"/>
      <c r="H24" s="21"/>
      <c r="I24" s="21"/>
    </row>
    <row r="25" spans="1:9" ht="39.95" customHeight="1">
      <c r="A25" s="3"/>
      <c r="B25" s="112">
        <v>2022</v>
      </c>
      <c r="C25" s="113">
        <f>+SUM(C21:C24)</f>
        <v>30389</v>
      </c>
      <c r="D25" s="113">
        <f>+SUM(D21:D24)</f>
        <v>23967</v>
      </c>
      <c r="E25" s="113">
        <f>+SUM(E21:E24)</f>
        <v>5895</v>
      </c>
      <c r="F25" s="113">
        <f>+SUM(F21:F24)</f>
        <v>527</v>
      </c>
      <c r="G25" s="21"/>
      <c r="H25" s="21"/>
      <c r="I25" s="21"/>
    </row>
    <row r="26" spans="1:9" ht="12" customHeight="1">
      <c r="A26" s="3"/>
      <c r="B26" s="73"/>
      <c r="C26" s="73"/>
      <c r="D26" s="73"/>
      <c r="E26" s="73"/>
      <c r="F26" s="73"/>
      <c r="G26" s="21"/>
      <c r="H26" s="21"/>
      <c r="I26" s="21"/>
    </row>
    <row r="27" spans="1:9" ht="12" customHeight="1">
      <c r="A27" s="131"/>
      <c r="B27" s="45"/>
      <c r="C27" s="46"/>
      <c r="D27" s="46"/>
      <c r="E27" s="46"/>
      <c r="F27" s="46"/>
      <c r="G27" s="21"/>
      <c r="H27" s="21"/>
      <c r="I27" s="21"/>
    </row>
    <row r="28" spans="1:9" ht="17.1" customHeight="1">
      <c r="A28" s="131"/>
      <c r="B28" s="18"/>
      <c r="C28" s="26"/>
      <c r="D28" s="26"/>
      <c r="E28" s="26"/>
      <c r="F28" s="26"/>
      <c r="G28" s="21"/>
      <c r="H28" s="21"/>
      <c r="I28" s="21"/>
    </row>
    <row r="29" spans="1:9" ht="17.1" customHeight="1">
      <c r="A29" s="3"/>
      <c r="B29" s="20" t="s">
        <v>106</v>
      </c>
      <c r="C29" s="24"/>
      <c r="D29" s="24"/>
      <c r="E29" s="24"/>
      <c r="F29" s="24"/>
      <c r="G29" s="21"/>
      <c r="H29" s="21"/>
      <c r="I29" s="21"/>
    </row>
    <row r="30" spans="1:9" ht="16.5">
      <c r="A30" s="3"/>
      <c r="B30" s="133"/>
      <c r="C30" s="133"/>
      <c r="D30" s="133"/>
      <c r="E30" s="24"/>
      <c r="F30" s="24"/>
      <c r="G30" s="21"/>
      <c r="H30" s="21"/>
      <c r="I30" s="21"/>
    </row>
    <row r="31" spans="1:9" ht="11.45" customHeight="1">
      <c r="A31" s="3"/>
      <c r="B31" s="22"/>
      <c r="C31" s="24"/>
      <c r="D31" s="24"/>
      <c r="E31" s="24"/>
      <c r="F31" s="24"/>
      <c r="G31" s="21"/>
      <c r="H31" s="21"/>
      <c r="I31" s="21"/>
    </row>
    <row r="32" spans="1:9" ht="11.45" customHeight="1">
      <c r="A32" s="3"/>
      <c r="B32" s="22"/>
      <c r="C32" s="24"/>
      <c r="D32" s="24"/>
      <c r="E32" s="24"/>
      <c r="F32" s="24"/>
      <c r="G32" s="21"/>
      <c r="H32" s="21"/>
      <c r="I32" s="21"/>
    </row>
    <row r="33" spans="1:9" ht="11.45" customHeight="1">
      <c r="A33" s="3"/>
      <c r="B33" s="22"/>
      <c r="C33" s="24"/>
      <c r="D33" s="24"/>
      <c r="E33" s="24"/>
      <c r="F33" s="24"/>
      <c r="G33" s="21"/>
      <c r="H33" s="21"/>
      <c r="I33" s="21"/>
    </row>
    <row r="34" spans="1:9" ht="11.45" customHeight="1">
      <c r="A34" s="3"/>
      <c r="B34" s="22"/>
      <c r="C34" s="24"/>
      <c r="D34" s="24"/>
      <c r="E34" s="24"/>
      <c r="F34" s="24"/>
      <c r="G34" s="21"/>
      <c r="H34" s="21"/>
      <c r="I34" s="21"/>
    </row>
    <row r="35" spans="1:9" ht="11.45" customHeight="1">
      <c r="A35" s="3"/>
      <c r="B35" s="22"/>
      <c r="C35" s="24"/>
      <c r="D35" s="24"/>
      <c r="E35" s="24"/>
      <c r="F35" s="24"/>
      <c r="G35" s="21"/>
      <c r="H35" s="21"/>
      <c r="I35" s="21"/>
    </row>
    <row r="36" spans="1:9" ht="11.45" customHeight="1">
      <c r="A36" s="3"/>
      <c r="B36" s="22"/>
      <c r="C36" s="24"/>
      <c r="D36" s="24"/>
      <c r="E36" s="24"/>
      <c r="F36" s="24"/>
      <c r="G36" s="21"/>
      <c r="H36" s="21"/>
      <c r="I36" s="21"/>
    </row>
    <row r="37" spans="1:9" ht="11.45" customHeight="1">
      <c r="A37" s="3"/>
      <c r="B37" s="22"/>
      <c r="C37" s="24"/>
      <c r="D37" s="24"/>
      <c r="E37" s="24"/>
      <c r="F37" s="24"/>
      <c r="G37" s="21"/>
      <c r="H37" s="21"/>
      <c r="I37" s="21"/>
    </row>
    <row r="38" spans="1:9" ht="11.45" customHeight="1">
      <c r="A38" s="3"/>
      <c r="B38" s="22"/>
      <c r="C38" s="24"/>
      <c r="D38" s="24"/>
      <c r="E38" s="24"/>
      <c r="F38" s="24"/>
      <c r="G38" s="21"/>
      <c r="H38" s="21"/>
      <c r="I38" s="21"/>
    </row>
    <row r="39" spans="1:9" ht="11.45" customHeight="1">
      <c r="A39" s="3"/>
      <c r="B39" s="22"/>
      <c r="C39" s="24"/>
      <c r="D39" s="24"/>
      <c r="E39" s="24"/>
      <c r="F39" s="24"/>
      <c r="G39" s="21"/>
      <c r="H39" s="21"/>
      <c r="I39" s="21"/>
    </row>
    <row r="40" spans="1:9" ht="11.45" customHeight="1">
      <c r="A40" s="3"/>
      <c r="B40" s="22"/>
      <c r="C40" s="24"/>
      <c r="D40" s="24"/>
      <c r="E40" s="24"/>
      <c r="F40" s="24"/>
      <c r="G40" s="21"/>
      <c r="H40" s="21"/>
      <c r="I40" s="21"/>
    </row>
    <row r="41" spans="1:9" ht="11.45" customHeight="1">
      <c r="A41" s="3"/>
      <c r="B41" s="22"/>
      <c r="C41" s="24"/>
      <c r="D41" s="24"/>
      <c r="E41" s="24"/>
      <c r="F41" s="24"/>
      <c r="G41" s="21"/>
      <c r="H41" s="21"/>
      <c r="I41" s="21"/>
    </row>
    <row r="42" spans="1:9" ht="11.45" customHeight="1">
      <c r="A42" s="3"/>
      <c r="B42" s="22"/>
      <c r="C42" s="24"/>
      <c r="D42" s="24"/>
      <c r="E42" s="24"/>
      <c r="F42" s="24"/>
      <c r="G42" s="21"/>
      <c r="H42" s="21"/>
      <c r="I42" s="21"/>
    </row>
    <row r="43" spans="1:9" ht="11.45" customHeight="1">
      <c r="A43" s="3"/>
      <c r="B43" s="22"/>
      <c r="C43" s="24"/>
      <c r="D43" s="24"/>
      <c r="E43" s="24"/>
      <c r="F43" s="24"/>
      <c r="G43" s="21"/>
      <c r="H43" s="21"/>
      <c r="I43" s="21"/>
    </row>
    <row r="44" spans="1:9" ht="11.45" customHeight="1">
      <c r="A44" s="132"/>
      <c r="B44" s="132"/>
      <c r="C44" s="24"/>
      <c r="D44" s="24"/>
      <c r="E44" s="24"/>
      <c r="F44" s="24"/>
      <c r="G44" s="21"/>
      <c r="H44" s="21"/>
      <c r="I44" s="21"/>
    </row>
    <row r="45" spans="1:9" ht="11.45" customHeight="1">
      <c r="A45" s="3"/>
      <c r="B45" s="22"/>
      <c r="C45" s="24"/>
      <c r="D45" s="24"/>
      <c r="E45" s="24"/>
      <c r="F45" s="24"/>
      <c r="G45" s="21"/>
      <c r="H45" s="21"/>
      <c r="I45" s="21"/>
    </row>
    <row r="46" spans="1:9" ht="11.45" customHeight="1">
      <c r="A46" s="3"/>
      <c r="B46" s="22"/>
      <c r="C46" s="24"/>
      <c r="D46" s="24"/>
      <c r="E46" s="24"/>
      <c r="F46" s="24"/>
      <c r="G46" s="21"/>
      <c r="H46" s="21"/>
      <c r="I46" s="21"/>
    </row>
    <row r="47" spans="1:9" ht="11.45" customHeight="1">
      <c r="A47" s="3"/>
      <c r="B47" s="22"/>
      <c r="C47" s="24"/>
      <c r="D47" s="24"/>
      <c r="E47" s="24"/>
      <c r="F47" s="24"/>
      <c r="G47" s="21"/>
      <c r="H47" s="21"/>
      <c r="I47" s="21"/>
    </row>
    <row r="48" spans="1:9" ht="11.45" customHeight="1">
      <c r="A48" s="3"/>
      <c r="B48" s="22"/>
      <c r="C48" s="24"/>
      <c r="D48" s="24"/>
      <c r="E48" s="24"/>
      <c r="F48" s="24"/>
      <c r="G48" s="21"/>
      <c r="H48" s="21"/>
      <c r="I48" s="21"/>
    </row>
    <row r="49" spans="1:9" ht="11.45" customHeight="1">
      <c r="A49" s="3"/>
      <c r="B49" s="22"/>
      <c r="C49" s="24"/>
      <c r="D49" s="24"/>
      <c r="E49" s="24"/>
      <c r="F49" s="24"/>
      <c r="G49" s="21"/>
      <c r="H49" s="21"/>
      <c r="I49" s="21"/>
    </row>
    <row r="50" spans="1:9" ht="11.45" customHeight="1">
      <c r="A50" s="3"/>
      <c r="B50" s="22"/>
      <c r="C50" s="24"/>
      <c r="D50" s="24"/>
      <c r="E50" s="24"/>
      <c r="F50" s="24"/>
      <c r="G50" s="21"/>
      <c r="H50" s="21"/>
      <c r="I50" s="21"/>
    </row>
    <row r="51" spans="1:9" ht="11.45" customHeight="1">
      <c r="A51" s="3"/>
      <c r="B51" s="22"/>
      <c r="C51" s="24"/>
      <c r="D51" s="24"/>
      <c r="E51" s="24"/>
      <c r="F51" s="24"/>
      <c r="G51" s="21"/>
      <c r="H51" s="21"/>
      <c r="I51" s="21"/>
    </row>
    <row r="52" spans="1:9" ht="11.45" customHeight="1">
      <c r="A52" s="3"/>
      <c r="B52" s="22"/>
      <c r="C52" s="24"/>
      <c r="D52" s="24"/>
      <c r="E52" s="24"/>
      <c r="F52" s="24"/>
      <c r="G52" s="21"/>
      <c r="H52" s="21"/>
      <c r="I52" s="21"/>
    </row>
    <row r="53" spans="1:9" ht="11.45" customHeight="1">
      <c r="A53" s="3"/>
      <c r="B53" s="22"/>
      <c r="C53" s="24"/>
      <c r="D53" s="24"/>
      <c r="E53" s="24"/>
      <c r="F53" s="24"/>
      <c r="G53" s="21"/>
      <c r="H53" s="21"/>
      <c r="I53" s="21"/>
    </row>
    <row r="54" spans="1:9" ht="11.45" customHeight="1">
      <c r="A54" s="3"/>
      <c r="B54" s="22"/>
      <c r="C54" s="24"/>
      <c r="D54" s="24"/>
      <c r="E54" s="24"/>
      <c r="F54" s="24"/>
      <c r="G54" s="21"/>
      <c r="H54" s="21"/>
      <c r="I54" s="21"/>
    </row>
    <row r="55" spans="1:9" ht="11.45" customHeight="1">
      <c r="A55" s="3"/>
      <c r="B55" s="22"/>
      <c r="C55" s="24"/>
      <c r="D55" s="24"/>
      <c r="E55" s="24"/>
      <c r="F55" s="24"/>
      <c r="G55" s="21"/>
      <c r="H55" s="21"/>
      <c r="I55" s="21"/>
    </row>
    <row r="56" spans="1:9" ht="11.45" customHeight="1">
      <c r="A56" s="3"/>
      <c r="B56" s="22"/>
      <c r="C56" s="24"/>
      <c r="D56" s="24"/>
      <c r="E56" s="24"/>
      <c r="F56" s="24"/>
      <c r="G56" s="21"/>
      <c r="H56" s="21"/>
      <c r="I56" s="21"/>
    </row>
    <row r="57" spans="1:9" ht="11.45" customHeight="1">
      <c r="A57" s="3"/>
      <c r="B57" s="22"/>
      <c r="C57" s="24"/>
      <c r="D57" s="24"/>
      <c r="E57" s="24"/>
      <c r="F57" s="24"/>
      <c r="G57" s="21"/>
      <c r="H57" s="21"/>
      <c r="I57" s="21"/>
    </row>
    <row r="58" spans="1:9" ht="11.45" customHeight="1">
      <c r="A58" s="3"/>
      <c r="B58" s="22"/>
      <c r="C58" s="24"/>
      <c r="D58" s="24"/>
      <c r="E58" s="24"/>
      <c r="F58" s="24"/>
      <c r="G58" s="21"/>
      <c r="H58" s="21"/>
      <c r="I58" s="21"/>
    </row>
    <row r="59" spans="1:9" ht="11.45" customHeight="1">
      <c r="A59" s="3"/>
      <c r="B59" s="22"/>
      <c r="C59" s="24"/>
      <c r="D59" s="24"/>
      <c r="E59" s="24"/>
      <c r="F59" s="24"/>
      <c r="G59" s="21"/>
      <c r="H59" s="21"/>
      <c r="I59" s="21"/>
    </row>
    <row r="60" spans="1:9" ht="11.45" customHeight="1">
      <c r="A60" s="3"/>
      <c r="B60" s="22"/>
      <c r="C60" s="24"/>
      <c r="D60" s="24"/>
      <c r="E60" s="24"/>
      <c r="F60" s="24"/>
      <c r="G60" s="21"/>
      <c r="H60" s="21"/>
      <c r="I60" s="21"/>
    </row>
    <row r="61" spans="1:9" ht="11.45" customHeight="1">
      <c r="A61" s="3"/>
      <c r="B61" s="22"/>
      <c r="C61" s="24"/>
      <c r="D61" s="24"/>
      <c r="E61" s="24"/>
      <c r="F61" s="24"/>
      <c r="G61" s="21"/>
      <c r="H61" s="21"/>
      <c r="I61" s="21"/>
    </row>
    <row r="62" spans="1:9" ht="9.95" customHeight="1">
      <c r="A62" s="3"/>
      <c r="B62" s="23" t="s">
        <v>0</v>
      </c>
      <c r="C62" s="24"/>
      <c r="D62" s="24"/>
      <c r="E62" s="24"/>
      <c r="F62" s="24"/>
      <c r="G62" s="21"/>
      <c r="H62" s="21"/>
      <c r="I62" s="21"/>
    </row>
    <row r="63" spans="1:9" ht="12.75">
      <c r="A63" s="3"/>
      <c r="B63" s="22"/>
      <c r="C63" s="24"/>
      <c r="D63" s="24"/>
      <c r="E63" s="24"/>
      <c r="F63" s="24"/>
      <c r="G63" s="21"/>
      <c r="H63" s="21"/>
      <c r="I63" s="21"/>
    </row>
    <row r="64" spans="1:9" ht="12.75">
      <c r="A64" s="2"/>
      <c r="B64" s="22"/>
      <c r="C64" s="24"/>
      <c r="D64" s="24"/>
      <c r="E64" s="24"/>
      <c r="F64" s="24"/>
      <c r="G64" s="21"/>
      <c r="H64" s="21"/>
      <c r="I64" s="21"/>
    </row>
    <row r="65" spans="1:9" ht="12.75">
      <c r="A65" s="3"/>
      <c r="B65" s="22"/>
      <c r="C65" s="24"/>
      <c r="D65" s="24"/>
      <c r="E65" s="24"/>
      <c r="F65" s="24"/>
      <c r="G65" s="21"/>
      <c r="H65" s="21"/>
      <c r="I65" s="21"/>
    </row>
    <row r="66" spans="2:9" ht="12.75">
      <c r="B66" s="21"/>
      <c r="C66" s="25"/>
      <c r="D66" s="25"/>
      <c r="E66" s="25"/>
      <c r="F66" s="25"/>
      <c r="G66" s="21"/>
      <c r="H66" s="21"/>
      <c r="I66" s="21"/>
    </row>
    <row r="67" spans="2:9" ht="12.75">
      <c r="B67" s="21"/>
      <c r="C67" s="25"/>
      <c r="D67" s="25"/>
      <c r="E67" s="25"/>
      <c r="F67" s="25"/>
      <c r="G67" s="21"/>
      <c r="H67" s="21"/>
      <c r="I67" s="21"/>
    </row>
    <row r="68" spans="2:9" ht="12.75">
      <c r="B68" s="21"/>
      <c r="C68" s="25"/>
      <c r="D68" s="25"/>
      <c r="E68" s="25"/>
      <c r="F68" s="25"/>
      <c r="G68" s="21"/>
      <c r="H68" s="21"/>
      <c r="I68" s="21"/>
    </row>
    <row r="69" spans="2:9" ht="12.75">
      <c r="B69" s="21"/>
      <c r="C69" s="25"/>
      <c r="D69" s="25"/>
      <c r="E69" s="25"/>
      <c r="F69" s="25"/>
      <c r="G69" s="21"/>
      <c r="H69" s="21"/>
      <c r="I69" s="21"/>
    </row>
    <row r="70" spans="2:9" ht="12.75">
      <c r="B70" s="21"/>
      <c r="C70" s="25"/>
      <c r="D70" s="25"/>
      <c r="E70" s="25"/>
      <c r="F70" s="25"/>
      <c r="G70" s="21"/>
      <c r="H70" s="21"/>
      <c r="I70" s="21"/>
    </row>
    <row r="71" spans="2:9" ht="12.75">
      <c r="B71" s="21"/>
      <c r="C71" s="25"/>
      <c r="D71" s="25"/>
      <c r="E71" s="25"/>
      <c r="F71" s="25"/>
      <c r="G71" s="21"/>
      <c r="H71" s="21"/>
      <c r="I71" s="21"/>
    </row>
    <row r="72" spans="2:9" ht="12.75">
      <c r="B72" s="21"/>
      <c r="C72" s="25"/>
      <c r="D72" s="25"/>
      <c r="E72" s="25"/>
      <c r="F72" s="25"/>
      <c r="G72" s="21"/>
      <c r="H72" s="21"/>
      <c r="I72" s="21"/>
    </row>
    <row r="73" spans="2:9" ht="12.75">
      <c r="B73" s="21"/>
      <c r="C73" s="25"/>
      <c r="D73" s="25"/>
      <c r="E73" s="25"/>
      <c r="F73" s="25"/>
      <c r="G73" s="21"/>
      <c r="H73" s="21"/>
      <c r="I73" s="21"/>
    </row>
    <row r="74" spans="2:9" ht="12.75">
      <c r="B74" s="21"/>
      <c r="C74" s="25"/>
      <c r="D74" s="25"/>
      <c r="E74" s="25"/>
      <c r="F74" s="25"/>
      <c r="G74" s="21"/>
      <c r="H74" s="21"/>
      <c r="I74" s="21"/>
    </row>
    <row r="75" spans="2:9" ht="12.75">
      <c r="B75" s="21"/>
      <c r="C75" s="25"/>
      <c r="D75" s="25"/>
      <c r="E75" s="25"/>
      <c r="F75" s="25"/>
      <c r="G75" s="21"/>
      <c r="H75" s="21"/>
      <c r="I75" s="21"/>
    </row>
    <row r="76" spans="2:9" ht="12.75">
      <c r="B76" s="21"/>
      <c r="C76" s="25"/>
      <c r="D76" s="25"/>
      <c r="E76" s="25"/>
      <c r="F76" s="25"/>
      <c r="G76" s="21"/>
      <c r="H76" s="21"/>
      <c r="I76" s="21"/>
    </row>
    <row r="77" spans="2:9" ht="12.75">
      <c r="B77" s="21"/>
      <c r="C77" s="25"/>
      <c r="D77" s="25"/>
      <c r="E77" s="25"/>
      <c r="F77" s="25"/>
      <c r="G77" s="21"/>
      <c r="H77" s="21"/>
      <c r="I77" s="21"/>
    </row>
    <row r="78" spans="2:9" ht="12.75">
      <c r="B78" s="21"/>
      <c r="C78" s="25"/>
      <c r="D78" s="25"/>
      <c r="E78" s="25"/>
      <c r="F78" s="25"/>
      <c r="G78" s="21"/>
      <c r="H78" s="21"/>
      <c r="I78" s="21"/>
    </row>
    <row r="79" spans="2:9" ht="12.75">
      <c r="B79" s="21"/>
      <c r="C79" s="25"/>
      <c r="D79" s="25"/>
      <c r="E79" s="25"/>
      <c r="F79" s="25"/>
      <c r="G79" s="21"/>
      <c r="H79" s="21"/>
      <c r="I79" s="21"/>
    </row>
    <row r="80" spans="2:9" ht="12.75">
      <c r="B80" s="21"/>
      <c r="C80" s="25"/>
      <c r="D80" s="25"/>
      <c r="E80" s="25"/>
      <c r="F80" s="25"/>
      <c r="G80" s="21"/>
      <c r="H80" s="21"/>
      <c r="I80" s="21"/>
    </row>
    <row r="81" spans="2:9" ht="12.75">
      <c r="B81" s="21"/>
      <c r="C81" s="25"/>
      <c r="D81" s="25"/>
      <c r="E81" s="25"/>
      <c r="F81" s="25"/>
      <c r="G81" s="21"/>
      <c r="H81" s="21"/>
      <c r="I81" s="21"/>
    </row>
    <row r="82" spans="2:9" ht="12.75">
      <c r="B82" s="21"/>
      <c r="C82" s="25"/>
      <c r="D82" s="25"/>
      <c r="E82" s="25"/>
      <c r="F82" s="25"/>
      <c r="G82" s="21"/>
      <c r="H82" s="21"/>
      <c r="I82" s="21"/>
    </row>
    <row r="83" spans="2:9" ht="12.75">
      <c r="B83" s="21"/>
      <c r="C83" s="25"/>
      <c r="D83" s="25"/>
      <c r="E83" s="25"/>
      <c r="F83" s="25"/>
      <c r="G83" s="21"/>
      <c r="H83" s="21"/>
      <c r="I83" s="21"/>
    </row>
    <row r="84" spans="2:9" ht="12.75">
      <c r="B84" s="21"/>
      <c r="C84" s="25"/>
      <c r="D84" s="25"/>
      <c r="E84" s="25"/>
      <c r="F84" s="25"/>
      <c r="G84" s="21"/>
      <c r="H84" s="21"/>
      <c r="I84" s="21"/>
    </row>
    <row r="85" spans="2:9" ht="12.75">
      <c r="B85" s="21"/>
      <c r="C85" s="25"/>
      <c r="D85" s="25"/>
      <c r="E85" s="25"/>
      <c r="F85" s="25"/>
      <c r="G85" s="21"/>
      <c r="H85" s="21"/>
      <c r="I85" s="21"/>
    </row>
    <row r="86" spans="2:9" ht="12.75">
      <c r="B86" s="21"/>
      <c r="C86" s="25"/>
      <c r="D86" s="25"/>
      <c r="E86" s="25"/>
      <c r="F86" s="25"/>
      <c r="G86" s="21"/>
      <c r="H86" s="21"/>
      <c r="I86" s="21"/>
    </row>
    <row r="87" spans="2:9" ht="12.75">
      <c r="B87" s="21"/>
      <c r="C87" s="25"/>
      <c r="D87" s="25"/>
      <c r="E87" s="25"/>
      <c r="F87" s="25"/>
      <c r="G87" s="21"/>
      <c r="H87" s="21"/>
      <c r="I87" s="21"/>
    </row>
    <row r="88" spans="2:9" ht="12.75">
      <c r="B88" s="21"/>
      <c r="C88" s="25"/>
      <c r="D88" s="25"/>
      <c r="E88" s="25"/>
      <c r="F88" s="25"/>
      <c r="G88" s="21"/>
      <c r="H88" s="21"/>
      <c r="I88" s="21"/>
    </row>
    <row r="89" spans="2:9" ht="12.75">
      <c r="B89" s="21"/>
      <c r="C89" s="25"/>
      <c r="D89" s="25"/>
      <c r="E89" s="25"/>
      <c r="F89" s="25"/>
      <c r="G89" s="21"/>
      <c r="H89" s="21"/>
      <c r="I89" s="21"/>
    </row>
    <row r="90" spans="2:9" ht="12.75">
      <c r="B90" s="21"/>
      <c r="C90" s="25"/>
      <c r="D90" s="25"/>
      <c r="E90" s="25"/>
      <c r="F90" s="25"/>
      <c r="G90" s="21"/>
      <c r="H90" s="21"/>
      <c r="I90" s="21"/>
    </row>
    <row r="91" spans="2:9" ht="12.75">
      <c r="B91" s="21"/>
      <c r="C91" s="25"/>
      <c r="D91" s="25"/>
      <c r="E91" s="25"/>
      <c r="F91" s="25"/>
      <c r="G91" s="21"/>
      <c r="H91" s="21"/>
      <c r="I91" s="21"/>
    </row>
    <row r="92" spans="2:9" ht="12.75">
      <c r="B92" s="21"/>
      <c r="C92" s="25"/>
      <c r="D92" s="25"/>
      <c r="E92" s="25"/>
      <c r="F92" s="25"/>
      <c r="G92" s="21"/>
      <c r="H92" s="21"/>
      <c r="I92" s="21"/>
    </row>
    <row r="93" spans="2:9" ht="12.75">
      <c r="B93" s="21"/>
      <c r="C93" s="25"/>
      <c r="D93" s="25"/>
      <c r="E93" s="25"/>
      <c r="F93" s="25"/>
      <c r="G93" s="21"/>
      <c r="H93" s="21"/>
      <c r="I93" s="21"/>
    </row>
    <row r="94" spans="2:9" ht="12.75">
      <c r="B94" s="21"/>
      <c r="C94" s="25"/>
      <c r="D94" s="25"/>
      <c r="E94" s="25"/>
      <c r="F94" s="25"/>
      <c r="G94" s="21"/>
      <c r="H94" s="21"/>
      <c r="I94" s="21"/>
    </row>
    <row r="95" spans="2:9" ht="12.75">
      <c r="B95" s="21"/>
      <c r="C95" s="25"/>
      <c r="D95" s="25"/>
      <c r="E95" s="25"/>
      <c r="F95" s="25"/>
      <c r="G95" s="21"/>
      <c r="H95" s="21"/>
      <c r="I95" s="21"/>
    </row>
    <row r="96" spans="2:9" ht="12.75">
      <c r="B96" s="21"/>
      <c r="C96" s="25"/>
      <c r="D96" s="25"/>
      <c r="E96" s="25"/>
      <c r="F96" s="25"/>
      <c r="G96" s="21"/>
      <c r="H96" s="21"/>
      <c r="I96" s="21"/>
    </row>
    <row r="97" spans="2:9" ht="12.75">
      <c r="B97" s="21"/>
      <c r="C97" s="25"/>
      <c r="D97" s="25"/>
      <c r="E97" s="25"/>
      <c r="F97" s="25"/>
      <c r="G97" s="21"/>
      <c r="H97" s="21"/>
      <c r="I97" s="21"/>
    </row>
    <row r="98" spans="2:9" ht="12.75">
      <c r="B98" s="21"/>
      <c r="C98" s="25"/>
      <c r="D98" s="25"/>
      <c r="E98" s="25"/>
      <c r="F98" s="25"/>
      <c r="G98" s="21"/>
      <c r="H98" s="21"/>
      <c r="I98" s="21"/>
    </row>
    <row r="99" spans="2:9" ht="12.75">
      <c r="B99" s="21"/>
      <c r="C99" s="25"/>
      <c r="D99" s="25"/>
      <c r="E99" s="25"/>
      <c r="F99" s="25"/>
      <c r="G99" s="21"/>
      <c r="H99" s="21"/>
      <c r="I99" s="21"/>
    </row>
    <row r="100" spans="2:9" ht="12.75">
      <c r="B100" s="21"/>
      <c r="C100" s="25"/>
      <c r="D100" s="25"/>
      <c r="E100" s="25"/>
      <c r="F100" s="25"/>
      <c r="G100" s="21"/>
      <c r="H100" s="21"/>
      <c r="I100" s="21"/>
    </row>
    <row r="101" spans="2:9" ht="12.75">
      <c r="B101" s="21"/>
      <c r="C101" s="25"/>
      <c r="D101" s="25"/>
      <c r="E101" s="25"/>
      <c r="F101" s="25"/>
      <c r="G101" s="21"/>
      <c r="H101" s="21"/>
      <c r="I101" s="21"/>
    </row>
    <row r="102" spans="2:9" ht="12.75">
      <c r="B102" s="21"/>
      <c r="C102" s="25"/>
      <c r="D102" s="25"/>
      <c r="E102" s="25"/>
      <c r="F102" s="25"/>
      <c r="G102" s="21"/>
      <c r="H102" s="21"/>
      <c r="I102" s="21"/>
    </row>
    <row r="103" spans="2:9" ht="12.75">
      <c r="B103" s="21"/>
      <c r="C103" s="25"/>
      <c r="D103" s="25"/>
      <c r="E103" s="25"/>
      <c r="F103" s="25"/>
      <c r="G103" s="21"/>
      <c r="H103" s="21"/>
      <c r="I103" s="21"/>
    </row>
    <row r="104" spans="2:9" ht="12.75">
      <c r="B104" s="21"/>
      <c r="C104" s="25"/>
      <c r="D104" s="25"/>
      <c r="E104" s="25"/>
      <c r="F104" s="25"/>
      <c r="G104" s="21"/>
      <c r="H104" s="21"/>
      <c r="I104" s="21"/>
    </row>
    <row r="105" spans="2:9" ht="12.75">
      <c r="B105" s="21"/>
      <c r="C105" s="25"/>
      <c r="D105" s="25"/>
      <c r="E105" s="25"/>
      <c r="F105" s="25"/>
      <c r="G105" s="21"/>
      <c r="H105" s="21"/>
      <c r="I105" s="21"/>
    </row>
    <row r="106" spans="2:9" ht="12.75">
      <c r="B106" s="21"/>
      <c r="C106" s="25"/>
      <c r="D106" s="25"/>
      <c r="E106" s="25"/>
      <c r="F106" s="25"/>
      <c r="G106" s="21"/>
      <c r="H106" s="21"/>
      <c r="I106" s="21"/>
    </row>
    <row r="107" spans="2:9" ht="12.75">
      <c r="B107" s="21"/>
      <c r="C107" s="25"/>
      <c r="D107" s="25"/>
      <c r="E107" s="25"/>
      <c r="F107" s="25"/>
      <c r="G107" s="21"/>
      <c r="H107" s="21"/>
      <c r="I107" s="21"/>
    </row>
    <row r="108" spans="2:9" ht="12.75">
      <c r="B108" s="21"/>
      <c r="C108" s="25"/>
      <c r="D108" s="25"/>
      <c r="E108" s="25"/>
      <c r="F108" s="25"/>
      <c r="G108" s="21"/>
      <c r="H108" s="21"/>
      <c r="I108" s="21"/>
    </row>
    <row r="109" spans="2:9" ht="12.75">
      <c r="B109" s="21"/>
      <c r="C109" s="25"/>
      <c r="D109" s="25"/>
      <c r="E109" s="25"/>
      <c r="F109" s="25"/>
      <c r="G109" s="21"/>
      <c r="H109" s="21"/>
      <c r="I109" s="21"/>
    </row>
    <row r="110" spans="2:9" ht="12.75">
      <c r="B110" s="21"/>
      <c r="C110" s="25"/>
      <c r="D110" s="25"/>
      <c r="E110" s="25"/>
      <c r="F110" s="25"/>
      <c r="G110" s="21"/>
      <c r="H110" s="21"/>
      <c r="I110" s="21"/>
    </row>
    <row r="111" spans="2:9" ht="12.75">
      <c r="B111" s="21"/>
      <c r="C111" s="25"/>
      <c r="D111" s="25"/>
      <c r="E111" s="25"/>
      <c r="F111" s="25"/>
      <c r="G111" s="21"/>
      <c r="H111" s="21"/>
      <c r="I111" s="21"/>
    </row>
    <row r="112" spans="2:9" ht="12.75">
      <c r="B112" s="21"/>
      <c r="C112" s="25"/>
      <c r="D112" s="25"/>
      <c r="E112" s="25"/>
      <c r="F112" s="25"/>
      <c r="G112" s="21"/>
      <c r="H112" s="21"/>
      <c r="I112" s="21"/>
    </row>
    <row r="113" spans="2:9" ht="12.75">
      <c r="B113" s="21"/>
      <c r="C113" s="25"/>
      <c r="D113" s="25"/>
      <c r="E113" s="25"/>
      <c r="F113" s="25"/>
      <c r="G113" s="21"/>
      <c r="H113" s="21"/>
      <c r="I113" s="21"/>
    </row>
    <row r="114" spans="2:9" ht="12.75">
      <c r="B114" s="21"/>
      <c r="C114" s="25"/>
      <c r="D114" s="25"/>
      <c r="E114" s="25"/>
      <c r="F114" s="25"/>
      <c r="G114" s="21"/>
      <c r="H114" s="21"/>
      <c r="I114" s="21"/>
    </row>
    <row r="115" spans="2:9" ht="12.75">
      <c r="B115" s="21"/>
      <c r="C115" s="25"/>
      <c r="D115" s="25"/>
      <c r="E115" s="25"/>
      <c r="F115" s="25"/>
      <c r="G115" s="21"/>
      <c r="H115" s="21"/>
      <c r="I115" s="21"/>
    </row>
    <row r="116" spans="2:9" ht="12.75">
      <c r="B116" s="21"/>
      <c r="C116" s="25"/>
      <c r="D116" s="25"/>
      <c r="E116" s="25"/>
      <c r="F116" s="25"/>
      <c r="G116" s="21"/>
      <c r="H116" s="21"/>
      <c r="I116" s="21"/>
    </row>
    <row r="117" spans="2:9" ht="12.75">
      <c r="B117" s="21"/>
      <c r="C117" s="25"/>
      <c r="D117" s="25"/>
      <c r="E117" s="25"/>
      <c r="F117" s="25"/>
      <c r="G117" s="21"/>
      <c r="H117" s="21"/>
      <c r="I117" s="21"/>
    </row>
    <row r="118" spans="2:9" ht="12.75">
      <c r="B118" s="21"/>
      <c r="C118" s="25"/>
      <c r="D118" s="25"/>
      <c r="E118" s="25"/>
      <c r="F118" s="25"/>
      <c r="G118" s="21"/>
      <c r="H118" s="21"/>
      <c r="I118" s="21"/>
    </row>
    <row r="119" spans="2:9" ht="12.75">
      <c r="B119" s="21"/>
      <c r="C119" s="25"/>
      <c r="D119" s="25"/>
      <c r="E119" s="25"/>
      <c r="F119" s="25"/>
      <c r="G119" s="21"/>
      <c r="H119" s="21"/>
      <c r="I119" s="21"/>
    </row>
    <row r="120" spans="2:9" ht="12.75">
      <c r="B120" s="21"/>
      <c r="C120" s="25"/>
      <c r="D120" s="25"/>
      <c r="E120" s="25"/>
      <c r="F120" s="25"/>
      <c r="G120" s="21"/>
      <c r="H120" s="21"/>
      <c r="I120" s="21"/>
    </row>
    <row r="121" spans="2:9" ht="12.75">
      <c r="B121" s="21"/>
      <c r="C121" s="25"/>
      <c r="D121" s="25"/>
      <c r="E121" s="25"/>
      <c r="F121" s="25"/>
      <c r="G121" s="21"/>
      <c r="H121" s="21"/>
      <c r="I121" s="21"/>
    </row>
    <row r="122" spans="2:9" ht="12.75">
      <c r="B122" s="21"/>
      <c r="C122" s="25"/>
      <c r="D122" s="25"/>
      <c r="E122" s="25"/>
      <c r="F122" s="25"/>
      <c r="G122" s="21"/>
      <c r="H122" s="21"/>
      <c r="I122" s="21"/>
    </row>
    <row r="123" spans="2:9" ht="12.75">
      <c r="B123" s="21"/>
      <c r="C123" s="25"/>
      <c r="D123" s="25"/>
      <c r="E123" s="25"/>
      <c r="F123" s="25"/>
      <c r="G123" s="21"/>
      <c r="H123" s="21"/>
      <c r="I123" s="21"/>
    </row>
    <row r="124" spans="2:9" ht="12.75">
      <c r="B124" s="21"/>
      <c r="C124" s="25"/>
      <c r="D124" s="25"/>
      <c r="E124" s="25"/>
      <c r="F124" s="25"/>
      <c r="G124" s="21"/>
      <c r="H124" s="21"/>
      <c r="I124" s="21"/>
    </row>
    <row r="125" spans="2:9" ht="12.75">
      <c r="B125" s="21"/>
      <c r="C125" s="25"/>
      <c r="D125" s="25"/>
      <c r="E125" s="25"/>
      <c r="F125" s="25"/>
      <c r="G125" s="21"/>
      <c r="H125" s="21"/>
      <c r="I125" s="21"/>
    </row>
    <row r="126" spans="2:9" ht="12.75">
      <c r="B126" s="21"/>
      <c r="C126" s="25"/>
      <c r="D126" s="25"/>
      <c r="E126" s="25"/>
      <c r="F126" s="25"/>
      <c r="G126" s="21"/>
      <c r="H126" s="21"/>
      <c r="I126" s="21"/>
    </row>
    <row r="127" spans="2:9" ht="12.75">
      <c r="B127" s="21"/>
      <c r="C127" s="25"/>
      <c r="D127" s="25"/>
      <c r="E127" s="25"/>
      <c r="F127" s="25"/>
      <c r="G127" s="21"/>
      <c r="H127" s="21"/>
      <c r="I127" s="21"/>
    </row>
    <row r="128" spans="2:9" ht="12.75">
      <c r="B128" s="21"/>
      <c r="C128" s="25"/>
      <c r="D128" s="25"/>
      <c r="E128" s="25"/>
      <c r="F128" s="25"/>
      <c r="G128" s="21"/>
      <c r="H128" s="21"/>
      <c r="I128" s="21"/>
    </row>
    <row r="129" spans="2:9" ht="12.75">
      <c r="B129" s="21"/>
      <c r="C129" s="25"/>
      <c r="D129" s="25"/>
      <c r="E129" s="25"/>
      <c r="F129" s="25"/>
      <c r="G129" s="21"/>
      <c r="H129" s="21"/>
      <c r="I129" s="21"/>
    </row>
    <row r="130" spans="2:9" ht="12.75">
      <c r="B130" s="21"/>
      <c r="C130" s="25"/>
      <c r="D130" s="25"/>
      <c r="E130" s="25"/>
      <c r="F130" s="25"/>
      <c r="G130" s="21"/>
      <c r="H130" s="21"/>
      <c r="I130" s="21"/>
    </row>
    <row r="131" spans="2:9" ht="12.75">
      <c r="B131" s="21"/>
      <c r="C131" s="25"/>
      <c r="D131" s="25"/>
      <c r="E131" s="25"/>
      <c r="F131" s="25"/>
      <c r="G131" s="21"/>
      <c r="H131" s="21"/>
      <c r="I131" s="21"/>
    </row>
    <row r="132" spans="2:9" ht="12.75">
      <c r="B132" s="21"/>
      <c r="C132" s="25"/>
      <c r="D132" s="25"/>
      <c r="E132" s="25"/>
      <c r="F132" s="25"/>
      <c r="G132" s="21"/>
      <c r="H132" s="21"/>
      <c r="I132" s="21"/>
    </row>
    <row r="133" spans="2:9" ht="12.75">
      <c r="B133" s="21"/>
      <c r="C133" s="25"/>
      <c r="D133" s="25"/>
      <c r="E133" s="25"/>
      <c r="F133" s="25"/>
      <c r="G133" s="21"/>
      <c r="H133" s="21"/>
      <c r="I133" s="21"/>
    </row>
    <row r="134" spans="2:9" ht="12.75">
      <c r="B134" s="21"/>
      <c r="C134" s="25"/>
      <c r="D134" s="25"/>
      <c r="E134" s="25"/>
      <c r="F134" s="25"/>
      <c r="G134" s="21"/>
      <c r="H134" s="21"/>
      <c r="I134" s="21"/>
    </row>
    <row r="135" spans="2:9" ht="12.75">
      <c r="B135" s="21"/>
      <c r="C135" s="25"/>
      <c r="D135" s="25"/>
      <c r="E135" s="25"/>
      <c r="F135" s="25"/>
      <c r="G135" s="21"/>
      <c r="H135" s="21"/>
      <c r="I135" s="21"/>
    </row>
    <row r="136" spans="2:9" ht="12.75">
      <c r="B136" s="21"/>
      <c r="C136" s="25"/>
      <c r="D136" s="25"/>
      <c r="E136" s="25"/>
      <c r="F136" s="25"/>
      <c r="G136" s="21"/>
      <c r="H136" s="21"/>
      <c r="I136" s="21"/>
    </row>
    <row r="137" spans="2:9" ht="12.75">
      <c r="B137" s="21"/>
      <c r="C137" s="25"/>
      <c r="D137" s="25"/>
      <c r="E137" s="25"/>
      <c r="F137" s="25"/>
      <c r="G137" s="21"/>
      <c r="H137" s="21"/>
      <c r="I137" s="21"/>
    </row>
    <row r="138" spans="2:9" ht="12.75">
      <c r="B138" s="21"/>
      <c r="C138" s="25"/>
      <c r="D138" s="25"/>
      <c r="E138" s="25"/>
      <c r="F138" s="25"/>
      <c r="G138" s="21"/>
      <c r="H138" s="21"/>
      <c r="I138" s="21"/>
    </row>
    <row r="139" spans="2:9" ht="12.75">
      <c r="B139" s="21"/>
      <c r="C139" s="25"/>
      <c r="D139" s="25"/>
      <c r="E139" s="25"/>
      <c r="F139" s="25"/>
      <c r="G139" s="21"/>
      <c r="H139" s="21"/>
      <c r="I139" s="21"/>
    </row>
    <row r="140" spans="2:9" ht="12.75">
      <c r="B140" s="21"/>
      <c r="C140" s="25"/>
      <c r="D140" s="25"/>
      <c r="E140" s="25"/>
      <c r="F140" s="25"/>
      <c r="G140" s="21"/>
      <c r="H140" s="21"/>
      <c r="I140" s="21"/>
    </row>
    <row r="141" spans="2:9" ht="12.75">
      <c r="B141" s="21"/>
      <c r="C141" s="25"/>
      <c r="D141" s="25"/>
      <c r="E141" s="25"/>
      <c r="F141" s="25"/>
      <c r="G141" s="21"/>
      <c r="H141" s="21"/>
      <c r="I141" s="21"/>
    </row>
    <row r="142" spans="2:9" ht="12.75">
      <c r="B142" s="21"/>
      <c r="C142" s="25"/>
      <c r="D142" s="25"/>
      <c r="E142" s="25"/>
      <c r="F142" s="25"/>
      <c r="G142" s="21"/>
      <c r="H142" s="21"/>
      <c r="I142" s="21"/>
    </row>
    <row r="143" spans="2:9" ht="12.75">
      <c r="B143" s="21"/>
      <c r="C143" s="25"/>
      <c r="D143" s="25"/>
      <c r="E143" s="25"/>
      <c r="F143" s="25"/>
      <c r="G143" s="21"/>
      <c r="H143" s="21"/>
      <c r="I143" s="21"/>
    </row>
    <row r="144" spans="2:9" ht="12.75">
      <c r="B144" s="21"/>
      <c r="C144" s="25"/>
      <c r="D144" s="25"/>
      <c r="E144" s="25"/>
      <c r="F144" s="25"/>
      <c r="G144" s="21"/>
      <c r="H144" s="21"/>
      <c r="I144" s="21"/>
    </row>
    <row r="145" spans="2:9" ht="12.75">
      <c r="B145" s="21"/>
      <c r="C145" s="25"/>
      <c r="D145" s="25"/>
      <c r="E145" s="25"/>
      <c r="F145" s="25"/>
      <c r="G145" s="21"/>
      <c r="H145" s="21"/>
      <c r="I145" s="21"/>
    </row>
    <row r="146" spans="2:9" ht="12.75">
      <c r="B146" s="21"/>
      <c r="C146" s="25"/>
      <c r="D146" s="25"/>
      <c r="E146" s="25"/>
      <c r="F146" s="25"/>
      <c r="G146" s="21"/>
      <c r="H146" s="21"/>
      <c r="I146" s="21"/>
    </row>
    <row r="147" spans="2:9" ht="12.75">
      <c r="B147" s="21"/>
      <c r="C147" s="25"/>
      <c r="D147" s="25"/>
      <c r="E147" s="25"/>
      <c r="F147" s="25"/>
      <c r="G147" s="21"/>
      <c r="H147" s="21"/>
      <c r="I147" s="21"/>
    </row>
    <row r="148" spans="2:9" ht="12.75">
      <c r="B148" s="21"/>
      <c r="C148" s="25"/>
      <c r="D148" s="25"/>
      <c r="E148" s="25"/>
      <c r="F148" s="25"/>
      <c r="G148" s="21"/>
      <c r="H148" s="21"/>
      <c r="I148" s="21"/>
    </row>
    <row r="149" spans="2:9" ht="12.75">
      <c r="B149" s="21"/>
      <c r="C149" s="25"/>
      <c r="D149" s="25"/>
      <c r="E149" s="25"/>
      <c r="F149" s="25"/>
      <c r="G149" s="21"/>
      <c r="H149" s="21"/>
      <c r="I149" s="21"/>
    </row>
    <row r="150" spans="2:9" ht="12.75">
      <c r="B150" s="21"/>
      <c r="C150" s="25"/>
      <c r="D150" s="25"/>
      <c r="E150" s="25"/>
      <c r="F150" s="25"/>
      <c r="G150" s="21"/>
      <c r="H150" s="21"/>
      <c r="I150" s="21"/>
    </row>
    <row r="151" spans="2:9" ht="12.75">
      <c r="B151" s="21"/>
      <c r="C151" s="25"/>
      <c r="D151" s="25"/>
      <c r="E151" s="25"/>
      <c r="F151" s="25"/>
      <c r="G151" s="21"/>
      <c r="H151" s="21"/>
      <c r="I151" s="21"/>
    </row>
    <row r="152" spans="2:9" ht="12.75">
      <c r="B152" s="21"/>
      <c r="C152" s="25"/>
      <c r="D152" s="25"/>
      <c r="E152" s="25"/>
      <c r="F152" s="25"/>
      <c r="G152" s="21"/>
      <c r="H152" s="21"/>
      <c r="I152" s="21"/>
    </row>
    <row r="153" spans="2:9" ht="12.75">
      <c r="B153" s="21"/>
      <c r="C153" s="25"/>
      <c r="D153" s="25"/>
      <c r="E153" s="25"/>
      <c r="F153" s="25"/>
      <c r="G153" s="21"/>
      <c r="H153" s="21"/>
      <c r="I153" s="21"/>
    </row>
    <row r="154" spans="2:9" ht="12.75">
      <c r="B154" s="21"/>
      <c r="C154" s="25"/>
      <c r="D154" s="25"/>
      <c r="E154" s="25"/>
      <c r="F154" s="25"/>
      <c r="G154" s="21"/>
      <c r="H154" s="21"/>
      <c r="I154" s="21"/>
    </row>
    <row r="155" spans="2:9" ht="12.75">
      <c r="B155" s="21"/>
      <c r="C155" s="25"/>
      <c r="D155" s="25"/>
      <c r="E155" s="25"/>
      <c r="F155" s="25"/>
      <c r="G155" s="21"/>
      <c r="H155" s="21"/>
      <c r="I155" s="21"/>
    </row>
    <row r="156" spans="2:9" ht="12.75">
      <c r="B156" s="21"/>
      <c r="C156" s="25"/>
      <c r="D156" s="25"/>
      <c r="E156" s="25"/>
      <c r="F156" s="25"/>
      <c r="G156" s="21"/>
      <c r="H156" s="21"/>
      <c r="I156" s="21"/>
    </row>
    <row r="157" spans="2:9" ht="12.75">
      <c r="B157" s="21"/>
      <c r="C157" s="25"/>
      <c r="D157" s="25"/>
      <c r="E157" s="25"/>
      <c r="F157" s="25"/>
      <c r="G157" s="21"/>
      <c r="H157" s="21"/>
      <c r="I157" s="21"/>
    </row>
    <row r="158" spans="2:9" ht="12.75">
      <c r="B158" s="21"/>
      <c r="C158" s="25"/>
      <c r="D158" s="25"/>
      <c r="E158" s="25"/>
      <c r="F158" s="25"/>
      <c r="G158" s="21"/>
      <c r="H158" s="21"/>
      <c r="I158" s="21"/>
    </row>
    <row r="159" spans="2:9" ht="12.75">
      <c r="B159" s="21"/>
      <c r="C159" s="25"/>
      <c r="D159" s="25"/>
      <c r="E159" s="25"/>
      <c r="F159" s="25"/>
      <c r="G159" s="21"/>
      <c r="H159" s="21"/>
      <c r="I159" s="21"/>
    </row>
    <row r="160" spans="2:9" ht="12.75">
      <c r="B160" s="21"/>
      <c r="C160" s="25"/>
      <c r="D160" s="25"/>
      <c r="E160" s="25"/>
      <c r="F160" s="25"/>
      <c r="G160" s="21"/>
      <c r="H160" s="21"/>
      <c r="I160" s="21"/>
    </row>
    <row r="161" spans="2:9" ht="12.75">
      <c r="B161" s="21"/>
      <c r="C161" s="25"/>
      <c r="D161" s="25"/>
      <c r="E161" s="25"/>
      <c r="F161" s="25"/>
      <c r="G161" s="21"/>
      <c r="H161" s="21"/>
      <c r="I161" s="21"/>
    </row>
    <row r="162" spans="2:9" ht="12.75">
      <c r="B162" s="21"/>
      <c r="C162" s="25"/>
      <c r="D162" s="25"/>
      <c r="E162" s="25"/>
      <c r="F162" s="25"/>
      <c r="G162" s="21"/>
      <c r="H162" s="21"/>
      <c r="I162" s="21"/>
    </row>
    <row r="163" spans="2:9" ht="12.75">
      <c r="B163" s="21"/>
      <c r="C163" s="25"/>
      <c r="D163" s="25"/>
      <c r="E163" s="25"/>
      <c r="F163" s="25"/>
      <c r="G163" s="21"/>
      <c r="H163" s="21"/>
      <c r="I163" s="21"/>
    </row>
    <row r="164" spans="2:9" ht="12.75">
      <c r="B164" s="21"/>
      <c r="C164" s="25"/>
      <c r="D164" s="25"/>
      <c r="E164" s="25"/>
      <c r="F164" s="25"/>
      <c r="G164" s="21"/>
      <c r="H164" s="21"/>
      <c r="I164" s="21"/>
    </row>
    <row r="165" spans="2:9" ht="12.75">
      <c r="B165" s="21"/>
      <c r="C165" s="25"/>
      <c r="D165" s="25"/>
      <c r="E165" s="25"/>
      <c r="F165" s="25"/>
      <c r="G165" s="21"/>
      <c r="H165" s="21"/>
      <c r="I165" s="21"/>
    </row>
    <row r="166" spans="2:9" ht="12.75">
      <c r="B166" s="21"/>
      <c r="C166" s="25"/>
      <c r="D166" s="25"/>
      <c r="E166" s="25"/>
      <c r="F166" s="25"/>
      <c r="G166" s="21"/>
      <c r="H166" s="21"/>
      <c r="I166" s="21"/>
    </row>
    <row r="167" spans="2:9" ht="12.75">
      <c r="B167" s="21"/>
      <c r="C167" s="25"/>
      <c r="D167" s="25"/>
      <c r="E167" s="25"/>
      <c r="F167" s="25"/>
      <c r="G167" s="21"/>
      <c r="H167" s="21"/>
      <c r="I167" s="21"/>
    </row>
    <row r="168" spans="2:9" ht="12.75">
      <c r="B168" s="21"/>
      <c r="C168" s="25"/>
      <c r="D168" s="25"/>
      <c r="E168" s="25"/>
      <c r="F168" s="25"/>
      <c r="G168" s="21"/>
      <c r="H168" s="21"/>
      <c r="I168" s="21"/>
    </row>
    <row r="169" spans="2:9" ht="12.75">
      <c r="B169" s="21"/>
      <c r="C169" s="25"/>
      <c r="D169" s="25"/>
      <c r="E169" s="25"/>
      <c r="F169" s="25"/>
      <c r="G169" s="21"/>
      <c r="H169" s="21"/>
      <c r="I169" s="21"/>
    </row>
    <row r="170" spans="2:9" ht="12.75">
      <c r="B170" s="21"/>
      <c r="C170" s="25"/>
      <c r="D170" s="25"/>
      <c r="E170" s="25"/>
      <c r="F170" s="25"/>
      <c r="G170" s="21"/>
      <c r="H170" s="21"/>
      <c r="I170" s="21"/>
    </row>
    <row r="171" spans="2:9" ht="12.75">
      <c r="B171" s="21"/>
      <c r="C171" s="25"/>
      <c r="D171" s="25"/>
      <c r="E171" s="25"/>
      <c r="F171" s="25"/>
      <c r="G171" s="21"/>
      <c r="H171" s="21"/>
      <c r="I171" s="21"/>
    </row>
    <row r="172" spans="2:9" ht="12.75">
      <c r="B172" s="21"/>
      <c r="C172" s="25"/>
      <c r="D172" s="25"/>
      <c r="E172" s="25"/>
      <c r="F172" s="25"/>
      <c r="G172" s="21"/>
      <c r="H172" s="21"/>
      <c r="I172" s="21"/>
    </row>
    <row r="173" spans="2:9" ht="12.75">
      <c r="B173" s="21"/>
      <c r="C173" s="25"/>
      <c r="D173" s="25"/>
      <c r="E173" s="25"/>
      <c r="F173" s="25"/>
      <c r="G173" s="21"/>
      <c r="H173" s="21"/>
      <c r="I173" s="21"/>
    </row>
    <row r="174" spans="2:9" ht="12.75">
      <c r="B174" s="21"/>
      <c r="C174" s="25"/>
      <c r="D174" s="25"/>
      <c r="E174" s="25"/>
      <c r="F174" s="25"/>
      <c r="G174" s="21"/>
      <c r="H174" s="21"/>
      <c r="I174" s="21"/>
    </row>
    <row r="175" spans="2:9" ht="12.75">
      <c r="B175" s="21"/>
      <c r="C175" s="25"/>
      <c r="D175" s="25"/>
      <c r="E175" s="25"/>
      <c r="F175" s="25"/>
      <c r="G175" s="21"/>
      <c r="H175" s="21"/>
      <c r="I175" s="21"/>
    </row>
    <row r="176" spans="2:9" ht="12.75">
      <c r="B176" s="21"/>
      <c r="C176" s="25"/>
      <c r="D176" s="25"/>
      <c r="E176" s="25"/>
      <c r="F176" s="25"/>
      <c r="G176" s="21"/>
      <c r="H176" s="21"/>
      <c r="I176" s="21"/>
    </row>
    <row r="177" spans="2:9" ht="12.75">
      <c r="B177" s="21"/>
      <c r="C177" s="25"/>
      <c r="D177" s="25"/>
      <c r="E177" s="25"/>
      <c r="F177" s="25"/>
      <c r="G177" s="21"/>
      <c r="H177" s="21"/>
      <c r="I177" s="21"/>
    </row>
    <row r="178" spans="2:9" ht="12.75">
      <c r="B178" s="21"/>
      <c r="C178" s="25"/>
      <c r="D178" s="25"/>
      <c r="E178" s="25"/>
      <c r="F178" s="25"/>
      <c r="G178" s="21"/>
      <c r="H178" s="21"/>
      <c r="I178" s="21"/>
    </row>
    <row r="179" spans="2:9" ht="12.75">
      <c r="B179" s="21"/>
      <c r="C179" s="25"/>
      <c r="D179" s="25"/>
      <c r="E179" s="25"/>
      <c r="F179" s="25"/>
      <c r="G179" s="21"/>
      <c r="H179" s="21"/>
      <c r="I179" s="21"/>
    </row>
    <row r="180" spans="2:9" ht="12.75">
      <c r="B180" s="21"/>
      <c r="C180" s="25"/>
      <c r="D180" s="25"/>
      <c r="E180" s="25"/>
      <c r="F180" s="25"/>
      <c r="G180" s="21"/>
      <c r="H180" s="21"/>
      <c r="I180" s="21"/>
    </row>
    <row r="181" spans="2:9" ht="12.75">
      <c r="B181" s="21"/>
      <c r="C181" s="25"/>
      <c r="D181" s="25"/>
      <c r="E181" s="25"/>
      <c r="F181" s="25"/>
      <c r="G181" s="21"/>
      <c r="H181" s="21"/>
      <c r="I181" s="21"/>
    </row>
    <row r="182" spans="2:9" ht="12.75">
      <c r="B182" s="21"/>
      <c r="C182" s="25"/>
      <c r="D182" s="25"/>
      <c r="E182" s="25"/>
      <c r="F182" s="25"/>
      <c r="G182" s="21"/>
      <c r="H182" s="21"/>
      <c r="I182" s="21"/>
    </row>
    <row r="183" spans="2:9" ht="12.75">
      <c r="B183" s="21"/>
      <c r="C183" s="25"/>
      <c r="D183" s="25"/>
      <c r="E183" s="25"/>
      <c r="F183" s="25"/>
      <c r="G183" s="21"/>
      <c r="H183" s="21"/>
      <c r="I183" s="21"/>
    </row>
    <row r="184" spans="2:9" ht="12.75">
      <c r="B184" s="21"/>
      <c r="C184" s="25"/>
      <c r="D184" s="25"/>
      <c r="E184" s="25"/>
      <c r="F184" s="25"/>
      <c r="G184" s="21"/>
      <c r="H184" s="21"/>
      <c r="I184" s="21"/>
    </row>
    <row r="185" spans="2:9" ht="12.75">
      <c r="B185" s="21"/>
      <c r="C185" s="25"/>
      <c r="D185" s="25"/>
      <c r="E185" s="25"/>
      <c r="F185" s="25"/>
      <c r="G185" s="21"/>
      <c r="H185" s="21"/>
      <c r="I185" s="21"/>
    </row>
    <row r="186" spans="2:9" ht="12.75">
      <c r="B186" s="21"/>
      <c r="C186" s="25"/>
      <c r="D186" s="25"/>
      <c r="E186" s="25"/>
      <c r="F186" s="25"/>
      <c r="G186" s="21"/>
      <c r="H186" s="21"/>
      <c r="I186" s="21"/>
    </row>
    <row r="187" spans="2:9" ht="12.75">
      <c r="B187" s="21"/>
      <c r="C187" s="25"/>
      <c r="D187" s="25"/>
      <c r="E187" s="25"/>
      <c r="F187" s="25"/>
      <c r="G187" s="21"/>
      <c r="H187" s="21"/>
      <c r="I187" s="21"/>
    </row>
    <row r="188" spans="2:9" ht="12.75">
      <c r="B188" s="21"/>
      <c r="C188" s="25"/>
      <c r="D188" s="25"/>
      <c r="E188" s="25"/>
      <c r="F188" s="25"/>
      <c r="G188" s="21"/>
      <c r="H188" s="21"/>
      <c r="I188" s="21"/>
    </row>
    <row r="189" spans="2:9" ht="12.75">
      <c r="B189" s="21"/>
      <c r="C189" s="25"/>
      <c r="D189" s="25"/>
      <c r="E189" s="25"/>
      <c r="F189" s="25"/>
      <c r="G189" s="21"/>
      <c r="H189" s="21"/>
      <c r="I189" s="21"/>
    </row>
    <row r="190" spans="2:9" ht="12.75">
      <c r="B190" s="21"/>
      <c r="C190" s="25"/>
      <c r="D190" s="25"/>
      <c r="E190" s="25"/>
      <c r="F190" s="25"/>
      <c r="G190" s="21"/>
      <c r="H190" s="21"/>
      <c r="I190" s="21"/>
    </row>
    <row r="191" spans="2:9" ht="12.75">
      <c r="B191" s="21"/>
      <c r="C191" s="25"/>
      <c r="D191" s="25"/>
      <c r="E191" s="25"/>
      <c r="F191" s="25"/>
      <c r="G191" s="21"/>
      <c r="H191" s="21"/>
      <c r="I191" s="21"/>
    </row>
    <row r="192" spans="2:9" ht="12.75">
      <c r="B192" s="21"/>
      <c r="C192" s="25"/>
      <c r="D192" s="25"/>
      <c r="E192" s="25"/>
      <c r="F192" s="25"/>
      <c r="G192" s="21"/>
      <c r="H192" s="21"/>
      <c r="I192" s="21"/>
    </row>
    <row r="193" spans="2:9" ht="12.75">
      <c r="B193" s="21"/>
      <c r="C193" s="25"/>
      <c r="D193" s="25"/>
      <c r="E193" s="25"/>
      <c r="F193" s="25"/>
      <c r="G193" s="21"/>
      <c r="H193" s="21"/>
      <c r="I193" s="21"/>
    </row>
    <row r="194" spans="2:9" ht="12.75">
      <c r="B194" s="21"/>
      <c r="C194" s="25"/>
      <c r="D194" s="25"/>
      <c r="E194" s="25"/>
      <c r="F194" s="25"/>
      <c r="G194" s="21"/>
      <c r="H194" s="21"/>
      <c r="I194" s="21"/>
    </row>
    <row r="195" spans="2:9" ht="12.75">
      <c r="B195" s="21"/>
      <c r="C195" s="25"/>
      <c r="D195" s="25"/>
      <c r="E195" s="25"/>
      <c r="F195" s="25"/>
      <c r="G195" s="21"/>
      <c r="H195" s="21"/>
      <c r="I195" s="21"/>
    </row>
    <row r="196" spans="2:9" ht="12.75">
      <c r="B196" s="21"/>
      <c r="C196" s="25"/>
      <c r="D196" s="25"/>
      <c r="E196" s="25"/>
      <c r="F196" s="25"/>
      <c r="G196" s="21"/>
      <c r="H196" s="21"/>
      <c r="I196" s="21"/>
    </row>
    <row r="197" spans="2:9" ht="12.75">
      <c r="B197" s="21"/>
      <c r="C197" s="25"/>
      <c r="D197" s="25"/>
      <c r="E197" s="25"/>
      <c r="F197" s="25"/>
      <c r="G197" s="21"/>
      <c r="H197" s="21"/>
      <c r="I197" s="21"/>
    </row>
    <row r="198" spans="2:9" ht="12.75">
      <c r="B198" s="21"/>
      <c r="C198" s="25"/>
      <c r="D198" s="25"/>
      <c r="E198" s="25"/>
      <c r="F198" s="25"/>
      <c r="G198" s="21"/>
      <c r="H198" s="21"/>
      <c r="I198" s="21"/>
    </row>
    <row r="199" spans="2:9" ht="12.75">
      <c r="B199" s="21"/>
      <c r="C199" s="25"/>
      <c r="D199" s="25"/>
      <c r="E199" s="25"/>
      <c r="F199" s="25"/>
      <c r="G199" s="21"/>
      <c r="H199" s="21"/>
      <c r="I199" s="21"/>
    </row>
    <row r="200" spans="2:9" ht="12.75">
      <c r="B200" s="21"/>
      <c r="C200" s="25"/>
      <c r="D200" s="25"/>
      <c r="E200" s="25"/>
      <c r="F200" s="25"/>
      <c r="G200" s="21"/>
      <c r="H200" s="21"/>
      <c r="I200" s="21"/>
    </row>
    <row r="201" spans="2:9" ht="12.75">
      <c r="B201" s="21"/>
      <c r="C201" s="25"/>
      <c r="D201" s="25"/>
      <c r="E201" s="25"/>
      <c r="F201" s="25"/>
      <c r="G201" s="21"/>
      <c r="H201" s="21"/>
      <c r="I201" s="21"/>
    </row>
    <row r="202" spans="2:9" ht="12.75">
      <c r="B202" s="21"/>
      <c r="C202" s="25"/>
      <c r="D202" s="25"/>
      <c r="E202" s="25"/>
      <c r="F202" s="25"/>
      <c r="G202" s="21"/>
      <c r="H202" s="21"/>
      <c r="I202" s="21"/>
    </row>
    <row r="203" spans="2:9" ht="12.75">
      <c r="B203" s="21"/>
      <c r="C203" s="25"/>
      <c r="D203" s="25"/>
      <c r="E203" s="25"/>
      <c r="F203" s="25"/>
      <c r="G203" s="21"/>
      <c r="H203" s="21"/>
      <c r="I203" s="21"/>
    </row>
    <row r="204" spans="2:9" ht="12.75">
      <c r="B204" s="21"/>
      <c r="C204" s="25"/>
      <c r="D204" s="25"/>
      <c r="E204" s="25"/>
      <c r="F204" s="25"/>
      <c r="G204" s="21"/>
      <c r="H204" s="21"/>
      <c r="I204" s="21"/>
    </row>
    <row r="205" spans="2:9" ht="12.75">
      <c r="B205" s="21"/>
      <c r="C205" s="25"/>
      <c r="D205" s="25"/>
      <c r="E205" s="25"/>
      <c r="F205" s="25"/>
      <c r="G205" s="21"/>
      <c r="H205" s="21"/>
      <c r="I205" s="21"/>
    </row>
    <row r="206" spans="2:9" ht="12.75">
      <c r="B206" s="21"/>
      <c r="C206" s="25"/>
      <c r="D206" s="25"/>
      <c r="E206" s="25"/>
      <c r="F206" s="25"/>
      <c r="G206" s="21"/>
      <c r="H206" s="21"/>
      <c r="I206" s="21"/>
    </row>
    <row r="207" spans="2:9" ht="12.75">
      <c r="B207" s="21"/>
      <c r="C207" s="25"/>
      <c r="D207" s="25"/>
      <c r="E207" s="25"/>
      <c r="F207" s="25"/>
      <c r="G207" s="21"/>
      <c r="H207" s="21"/>
      <c r="I207" s="21"/>
    </row>
    <row r="208" spans="2:9" ht="12.75">
      <c r="B208" s="21"/>
      <c r="C208" s="25"/>
      <c r="D208" s="25"/>
      <c r="E208" s="25"/>
      <c r="F208" s="25"/>
      <c r="G208" s="21"/>
      <c r="H208" s="21"/>
      <c r="I208" s="21"/>
    </row>
    <row r="209" spans="2:9" ht="12.75">
      <c r="B209" s="21"/>
      <c r="C209" s="25"/>
      <c r="D209" s="25"/>
      <c r="E209" s="25"/>
      <c r="F209" s="25"/>
      <c r="G209" s="21"/>
      <c r="H209" s="21"/>
      <c r="I209" s="21"/>
    </row>
    <row r="210" spans="2:9" ht="12.75">
      <c r="B210" s="21"/>
      <c r="C210" s="25"/>
      <c r="D210" s="25"/>
      <c r="E210" s="25"/>
      <c r="F210" s="25"/>
      <c r="G210" s="21"/>
      <c r="H210" s="21"/>
      <c r="I210" s="21"/>
    </row>
    <row r="211" spans="2:9" ht="12.75">
      <c r="B211" s="21"/>
      <c r="C211" s="25"/>
      <c r="D211" s="25"/>
      <c r="E211" s="25"/>
      <c r="F211" s="25"/>
      <c r="G211" s="21"/>
      <c r="H211" s="21"/>
      <c r="I211" s="21"/>
    </row>
    <row r="212" spans="2:9" ht="12.75">
      <c r="B212" s="21"/>
      <c r="C212" s="25"/>
      <c r="D212" s="25"/>
      <c r="E212" s="25"/>
      <c r="F212" s="25"/>
      <c r="G212" s="21"/>
      <c r="H212" s="21"/>
      <c r="I212" s="21"/>
    </row>
    <row r="213" spans="2:9" ht="12.75">
      <c r="B213" s="21"/>
      <c r="C213" s="25"/>
      <c r="D213" s="25"/>
      <c r="E213" s="25"/>
      <c r="F213" s="25"/>
      <c r="G213" s="21"/>
      <c r="H213" s="21"/>
      <c r="I213" s="21"/>
    </row>
    <row r="214" spans="2:9" ht="12.75">
      <c r="B214" s="21"/>
      <c r="C214" s="25"/>
      <c r="D214" s="25"/>
      <c r="E214" s="25"/>
      <c r="F214" s="25"/>
      <c r="G214" s="21"/>
      <c r="H214" s="21"/>
      <c r="I214" s="21"/>
    </row>
    <row r="215" spans="2:9" ht="12.75">
      <c r="B215" s="21"/>
      <c r="C215" s="25"/>
      <c r="D215" s="25"/>
      <c r="E215" s="25"/>
      <c r="F215" s="25"/>
      <c r="G215" s="21"/>
      <c r="H215" s="21"/>
      <c r="I215" s="21"/>
    </row>
    <row r="216" spans="2:9" ht="12.75">
      <c r="B216" s="21"/>
      <c r="C216" s="25"/>
      <c r="D216" s="25"/>
      <c r="E216" s="25"/>
      <c r="F216" s="25"/>
      <c r="G216" s="21"/>
      <c r="H216" s="21"/>
      <c r="I216" s="21"/>
    </row>
    <row r="217" spans="2:9" ht="12.75">
      <c r="B217" s="21"/>
      <c r="C217" s="25"/>
      <c r="D217" s="25"/>
      <c r="E217" s="25"/>
      <c r="F217" s="25"/>
      <c r="G217" s="21"/>
      <c r="H217" s="21"/>
      <c r="I217" s="21"/>
    </row>
    <row r="218" spans="2:9" ht="12.75">
      <c r="B218" s="21"/>
      <c r="C218" s="25"/>
      <c r="D218" s="25"/>
      <c r="E218" s="25"/>
      <c r="F218" s="25"/>
      <c r="G218" s="21"/>
      <c r="H218" s="21"/>
      <c r="I218" s="21"/>
    </row>
    <row r="219" spans="2:9" ht="12.75">
      <c r="B219" s="21"/>
      <c r="C219" s="25"/>
      <c r="D219" s="25"/>
      <c r="E219" s="25"/>
      <c r="F219" s="25"/>
      <c r="G219" s="21"/>
      <c r="H219" s="21"/>
      <c r="I219" s="21"/>
    </row>
    <row r="220" spans="2:9" ht="12.75">
      <c r="B220" s="21"/>
      <c r="C220" s="25"/>
      <c r="D220" s="25"/>
      <c r="E220" s="25"/>
      <c r="F220" s="25"/>
      <c r="G220" s="21"/>
      <c r="H220" s="21"/>
      <c r="I220" s="21"/>
    </row>
    <row r="221" spans="2:9" ht="12.75">
      <c r="B221" s="21"/>
      <c r="C221" s="25"/>
      <c r="D221" s="25"/>
      <c r="E221" s="25"/>
      <c r="F221" s="25"/>
      <c r="G221" s="21"/>
      <c r="H221" s="21"/>
      <c r="I221" s="21"/>
    </row>
    <row r="222" spans="2:9" ht="12.75">
      <c r="B222" s="21"/>
      <c r="C222" s="25"/>
      <c r="D222" s="25"/>
      <c r="E222" s="25"/>
      <c r="F222" s="25"/>
      <c r="G222" s="21"/>
      <c r="H222" s="21"/>
      <c r="I222" s="21"/>
    </row>
    <row r="223" spans="2:9" ht="12.75">
      <c r="B223" s="21"/>
      <c r="C223" s="25"/>
      <c r="D223" s="25"/>
      <c r="E223" s="25"/>
      <c r="F223" s="25"/>
      <c r="G223" s="21"/>
      <c r="H223" s="21"/>
      <c r="I223" s="21"/>
    </row>
    <row r="224" spans="2:9" ht="12.75">
      <c r="B224" s="21"/>
      <c r="C224" s="25"/>
      <c r="D224" s="25"/>
      <c r="E224" s="25"/>
      <c r="F224" s="25"/>
      <c r="G224" s="21"/>
      <c r="H224" s="21"/>
      <c r="I224" s="21"/>
    </row>
    <row r="225" spans="2:9" ht="12.75">
      <c r="B225" s="21"/>
      <c r="C225" s="25"/>
      <c r="D225" s="25"/>
      <c r="E225" s="25"/>
      <c r="F225" s="25"/>
      <c r="G225" s="21"/>
      <c r="H225" s="21"/>
      <c r="I225" s="21"/>
    </row>
    <row r="226" spans="2:9" ht="12.75">
      <c r="B226" s="21"/>
      <c r="C226" s="25"/>
      <c r="D226" s="25"/>
      <c r="E226" s="25"/>
      <c r="F226" s="25"/>
      <c r="G226" s="21"/>
      <c r="H226" s="21"/>
      <c r="I226" s="21"/>
    </row>
    <row r="227" spans="2:9" ht="12.75">
      <c r="B227" s="21"/>
      <c r="C227" s="25"/>
      <c r="D227" s="25"/>
      <c r="E227" s="25"/>
      <c r="F227" s="25"/>
      <c r="G227" s="21"/>
      <c r="H227" s="21"/>
      <c r="I227" s="21"/>
    </row>
    <row r="228" spans="2:9" ht="12.75">
      <c r="B228" s="21"/>
      <c r="C228" s="25"/>
      <c r="D228" s="25"/>
      <c r="E228" s="25"/>
      <c r="F228" s="25"/>
      <c r="G228" s="21"/>
      <c r="H228" s="21"/>
      <c r="I228" s="21"/>
    </row>
    <row r="229" spans="2:9" ht="12.75">
      <c r="B229" s="21"/>
      <c r="C229" s="25"/>
      <c r="D229" s="25"/>
      <c r="E229" s="25"/>
      <c r="F229" s="25"/>
      <c r="G229" s="21"/>
      <c r="H229" s="21"/>
      <c r="I229" s="21"/>
    </row>
    <row r="230" spans="2:9" ht="12.75">
      <c r="B230" s="21"/>
      <c r="C230" s="25"/>
      <c r="D230" s="25"/>
      <c r="E230" s="25"/>
      <c r="F230" s="25"/>
      <c r="G230" s="21"/>
      <c r="H230" s="21"/>
      <c r="I230" s="21"/>
    </row>
    <row r="231" spans="2:9" ht="12.75">
      <c r="B231" s="21"/>
      <c r="C231" s="25"/>
      <c r="D231" s="25"/>
      <c r="E231" s="25"/>
      <c r="F231" s="25"/>
      <c r="G231" s="21"/>
      <c r="H231" s="21"/>
      <c r="I231" s="21"/>
    </row>
    <row r="232" spans="2:9" ht="12.75">
      <c r="B232" s="21"/>
      <c r="C232" s="25"/>
      <c r="D232" s="25"/>
      <c r="E232" s="25"/>
      <c r="F232" s="25"/>
      <c r="G232" s="21"/>
      <c r="H232" s="21"/>
      <c r="I232" s="21"/>
    </row>
    <row r="233" spans="2:9" ht="12.75">
      <c r="B233" s="21"/>
      <c r="C233" s="25"/>
      <c r="D233" s="25"/>
      <c r="E233" s="25"/>
      <c r="F233" s="25"/>
      <c r="G233" s="21"/>
      <c r="H233" s="21"/>
      <c r="I233" s="21"/>
    </row>
    <row r="234" spans="2:9" ht="12.75">
      <c r="B234" s="21"/>
      <c r="C234" s="25"/>
      <c r="D234" s="25"/>
      <c r="E234" s="25"/>
      <c r="F234" s="25"/>
      <c r="G234" s="21"/>
      <c r="H234" s="21"/>
      <c r="I234" s="21"/>
    </row>
    <row r="235" spans="2:9" ht="12.75">
      <c r="B235" s="21"/>
      <c r="C235" s="25"/>
      <c r="D235" s="25"/>
      <c r="E235" s="25"/>
      <c r="F235" s="25"/>
      <c r="G235" s="21"/>
      <c r="H235" s="21"/>
      <c r="I235" s="21"/>
    </row>
    <row r="236" spans="2:9" ht="12.75">
      <c r="B236" s="21"/>
      <c r="C236" s="25"/>
      <c r="D236" s="25"/>
      <c r="E236" s="25"/>
      <c r="F236" s="25"/>
      <c r="G236" s="21"/>
      <c r="H236" s="21"/>
      <c r="I236" s="21"/>
    </row>
    <row r="237" spans="2:9" ht="12.75">
      <c r="B237" s="21"/>
      <c r="C237" s="25"/>
      <c r="D237" s="25"/>
      <c r="E237" s="25"/>
      <c r="F237" s="25"/>
      <c r="G237" s="21"/>
      <c r="H237" s="21"/>
      <c r="I237" s="21"/>
    </row>
    <row r="238" spans="2:9" ht="12.75">
      <c r="B238" s="21"/>
      <c r="C238" s="25"/>
      <c r="D238" s="25"/>
      <c r="E238" s="25"/>
      <c r="F238" s="25"/>
      <c r="G238" s="21"/>
      <c r="H238" s="21"/>
      <c r="I238" s="21"/>
    </row>
    <row r="239" spans="2:9" ht="12.75">
      <c r="B239" s="21"/>
      <c r="C239" s="25"/>
      <c r="D239" s="25"/>
      <c r="E239" s="25"/>
      <c r="F239" s="25"/>
      <c r="G239" s="21"/>
      <c r="H239" s="21"/>
      <c r="I239" s="21"/>
    </row>
    <row r="240" spans="2:9" ht="12.75">
      <c r="B240" s="21"/>
      <c r="C240" s="25"/>
      <c r="D240" s="25"/>
      <c r="E240" s="25"/>
      <c r="F240" s="25"/>
      <c r="G240" s="21"/>
      <c r="H240" s="21"/>
      <c r="I240" s="21"/>
    </row>
    <row r="241" spans="2:9" ht="12.75">
      <c r="B241" s="21"/>
      <c r="C241" s="25"/>
      <c r="D241" s="25"/>
      <c r="E241" s="25"/>
      <c r="F241" s="25"/>
      <c r="G241" s="21"/>
      <c r="H241" s="21"/>
      <c r="I241" s="21"/>
    </row>
    <row r="242" spans="2:9" ht="12.75">
      <c r="B242" s="21"/>
      <c r="C242" s="25"/>
      <c r="D242" s="25"/>
      <c r="E242" s="25"/>
      <c r="F242" s="25"/>
      <c r="G242" s="21"/>
      <c r="H242" s="21"/>
      <c r="I242" s="21"/>
    </row>
    <row r="243" spans="2:9" ht="12.75">
      <c r="B243" s="21"/>
      <c r="C243" s="25"/>
      <c r="D243" s="25"/>
      <c r="E243" s="25"/>
      <c r="F243" s="25"/>
      <c r="G243" s="21"/>
      <c r="H243" s="21"/>
      <c r="I243" s="21"/>
    </row>
    <row r="244" spans="2:9" ht="12.75">
      <c r="B244" s="21"/>
      <c r="C244" s="25"/>
      <c r="D244" s="25"/>
      <c r="E244" s="25"/>
      <c r="F244" s="25"/>
      <c r="G244" s="21"/>
      <c r="H244" s="21"/>
      <c r="I244" s="21"/>
    </row>
    <row r="245" spans="2:9" ht="12.75">
      <c r="B245" s="21"/>
      <c r="C245" s="25"/>
      <c r="D245" s="25"/>
      <c r="E245" s="25"/>
      <c r="F245" s="25"/>
      <c r="G245" s="21"/>
      <c r="H245" s="21"/>
      <c r="I245" s="21"/>
    </row>
    <row r="246" spans="2:9" ht="12.75">
      <c r="B246" s="21"/>
      <c r="C246" s="25"/>
      <c r="D246" s="25"/>
      <c r="E246" s="25"/>
      <c r="F246" s="25"/>
      <c r="G246" s="21"/>
      <c r="H246" s="21"/>
      <c r="I246" s="21"/>
    </row>
    <row r="247" spans="2:9" ht="12.75">
      <c r="B247" s="21"/>
      <c r="C247" s="25"/>
      <c r="D247" s="25"/>
      <c r="E247" s="25"/>
      <c r="F247" s="25"/>
      <c r="G247" s="21"/>
      <c r="H247" s="21"/>
      <c r="I247" s="21"/>
    </row>
    <row r="248" spans="2:9" ht="12.75">
      <c r="B248" s="21"/>
      <c r="C248" s="25"/>
      <c r="D248" s="25"/>
      <c r="E248" s="25"/>
      <c r="F248" s="25"/>
      <c r="G248" s="21"/>
      <c r="H248" s="21"/>
      <c r="I248" s="21"/>
    </row>
    <row r="249" spans="2:9" ht="12.75">
      <c r="B249" s="21"/>
      <c r="C249" s="25"/>
      <c r="D249" s="25"/>
      <c r="E249" s="25"/>
      <c r="F249" s="25"/>
      <c r="G249" s="21"/>
      <c r="H249" s="21"/>
      <c r="I249" s="21"/>
    </row>
    <row r="250" spans="2:9" ht="12.75">
      <c r="B250" s="21"/>
      <c r="C250" s="25"/>
      <c r="D250" s="25"/>
      <c r="E250" s="25"/>
      <c r="F250" s="25"/>
      <c r="G250" s="21"/>
      <c r="H250" s="21"/>
      <c r="I250" s="21"/>
    </row>
    <row r="251" spans="2:9" ht="12.75">
      <c r="B251" s="21"/>
      <c r="C251" s="25"/>
      <c r="D251" s="25"/>
      <c r="E251" s="25"/>
      <c r="F251" s="25"/>
      <c r="G251" s="21"/>
      <c r="H251" s="21"/>
      <c r="I251" s="21"/>
    </row>
    <row r="252" spans="2:9" ht="12.75">
      <c r="B252" s="21"/>
      <c r="C252" s="25"/>
      <c r="D252" s="25"/>
      <c r="E252" s="25"/>
      <c r="F252" s="25"/>
      <c r="G252" s="21"/>
      <c r="H252" s="21"/>
      <c r="I252" s="21"/>
    </row>
    <row r="253" spans="2:9" ht="12.75">
      <c r="B253" s="21"/>
      <c r="C253" s="25"/>
      <c r="D253" s="25"/>
      <c r="E253" s="25"/>
      <c r="F253" s="25"/>
      <c r="G253" s="21"/>
      <c r="H253" s="21"/>
      <c r="I253" s="21"/>
    </row>
    <row r="254" spans="2:9" ht="12.75">
      <c r="B254" s="21"/>
      <c r="C254" s="25"/>
      <c r="D254" s="25"/>
      <c r="E254" s="25"/>
      <c r="F254" s="25"/>
      <c r="G254" s="21"/>
      <c r="H254" s="21"/>
      <c r="I254" s="21"/>
    </row>
    <row r="255" spans="2:9" ht="12.75">
      <c r="B255" s="21"/>
      <c r="C255" s="25"/>
      <c r="D255" s="25"/>
      <c r="E255" s="25"/>
      <c r="F255" s="25"/>
      <c r="G255" s="21"/>
      <c r="H255" s="21"/>
      <c r="I255" s="21"/>
    </row>
    <row r="256" spans="2:9" ht="12.75">
      <c r="B256" s="21"/>
      <c r="C256" s="25"/>
      <c r="D256" s="25"/>
      <c r="E256" s="25"/>
      <c r="F256" s="25"/>
      <c r="G256" s="21"/>
      <c r="H256" s="21"/>
      <c r="I256" s="21"/>
    </row>
    <row r="257" spans="2:9" ht="12.75">
      <c r="B257" s="21"/>
      <c r="C257" s="25"/>
      <c r="D257" s="25"/>
      <c r="E257" s="25"/>
      <c r="F257" s="25"/>
      <c r="G257" s="21"/>
      <c r="H257" s="21"/>
      <c r="I257" s="21"/>
    </row>
    <row r="258" spans="2:9" ht="12.75">
      <c r="B258" s="21"/>
      <c r="C258" s="25"/>
      <c r="D258" s="25"/>
      <c r="E258" s="25"/>
      <c r="F258" s="25"/>
      <c r="G258" s="21"/>
      <c r="H258" s="21"/>
      <c r="I258" s="21"/>
    </row>
    <row r="259" spans="2:9" ht="12.75">
      <c r="B259" s="21"/>
      <c r="C259" s="25"/>
      <c r="D259" s="25"/>
      <c r="E259" s="25"/>
      <c r="F259" s="25"/>
      <c r="G259" s="21"/>
      <c r="H259" s="21"/>
      <c r="I259" s="21"/>
    </row>
    <row r="260" spans="2:9" ht="12.75">
      <c r="B260" s="21"/>
      <c r="C260" s="25"/>
      <c r="D260" s="25"/>
      <c r="E260" s="25"/>
      <c r="F260" s="25"/>
      <c r="G260" s="21"/>
      <c r="H260" s="21"/>
      <c r="I260" s="21"/>
    </row>
    <row r="261" spans="2:9" ht="12.75">
      <c r="B261" s="21"/>
      <c r="C261" s="25"/>
      <c r="D261" s="25"/>
      <c r="E261" s="25"/>
      <c r="F261" s="25"/>
      <c r="G261" s="21"/>
      <c r="H261" s="21"/>
      <c r="I261" s="21"/>
    </row>
    <row r="262" spans="2:9" ht="12.75">
      <c r="B262" s="21"/>
      <c r="C262" s="25"/>
      <c r="D262" s="25"/>
      <c r="E262" s="25"/>
      <c r="F262" s="25"/>
      <c r="G262" s="21"/>
      <c r="H262" s="21"/>
      <c r="I262" s="21"/>
    </row>
    <row r="263" spans="2:9" ht="12.75">
      <c r="B263" s="21"/>
      <c r="C263" s="25"/>
      <c r="D263" s="25"/>
      <c r="E263" s="25"/>
      <c r="F263" s="25"/>
      <c r="G263" s="21"/>
      <c r="H263" s="21"/>
      <c r="I263" s="21"/>
    </row>
    <row r="264" spans="2:9" ht="12.75">
      <c r="B264" s="21"/>
      <c r="C264" s="25"/>
      <c r="D264" s="25"/>
      <c r="E264" s="25"/>
      <c r="F264" s="25"/>
      <c r="G264" s="21"/>
      <c r="H264" s="21"/>
      <c r="I264" s="21"/>
    </row>
    <row r="265" spans="2:9" ht="12.75">
      <c r="B265" s="21"/>
      <c r="C265" s="25"/>
      <c r="D265" s="25"/>
      <c r="E265" s="25"/>
      <c r="F265" s="25"/>
      <c r="G265" s="21"/>
      <c r="H265" s="21"/>
      <c r="I265" s="21"/>
    </row>
    <row r="266" spans="2:9" ht="12.75">
      <c r="B266" s="21"/>
      <c r="C266" s="25"/>
      <c r="D266" s="25"/>
      <c r="E266" s="25"/>
      <c r="F266" s="25"/>
      <c r="G266" s="21"/>
      <c r="H266" s="21"/>
      <c r="I266" s="21"/>
    </row>
    <row r="267" spans="2:9" ht="12.75">
      <c r="B267" s="21"/>
      <c r="C267" s="25"/>
      <c r="D267" s="25"/>
      <c r="E267" s="25"/>
      <c r="F267" s="25"/>
      <c r="G267" s="21"/>
      <c r="H267" s="21"/>
      <c r="I267" s="21"/>
    </row>
    <row r="268" spans="2:9" ht="12.75">
      <c r="B268" s="21"/>
      <c r="C268" s="25"/>
      <c r="D268" s="25"/>
      <c r="E268" s="25"/>
      <c r="F268" s="25"/>
      <c r="G268" s="21"/>
      <c r="H268" s="21"/>
      <c r="I268" s="21"/>
    </row>
    <row r="269" spans="2:9" ht="12.75">
      <c r="B269" s="21"/>
      <c r="C269" s="25"/>
      <c r="D269" s="25"/>
      <c r="E269" s="25"/>
      <c r="F269" s="25"/>
      <c r="G269" s="21"/>
      <c r="H269" s="21"/>
      <c r="I269" s="21"/>
    </row>
    <row r="270" spans="2:9" ht="12.75">
      <c r="B270" s="21"/>
      <c r="C270" s="25"/>
      <c r="D270" s="25"/>
      <c r="E270" s="25"/>
      <c r="F270" s="25"/>
      <c r="G270" s="21"/>
      <c r="H270" s="21"/>
      <c r="I270" s="21"/>
    </row>
    <row r="271" spans="2:9" ht="12.75">
      <c r="B271" s="21"/>
      <c r="C271" s="25"/>
      <c r="D271" s="25"/>
      <c r="E271" s="25"/>
      <c r="F271" s="25"/>
      <c r="G271" s="21"/>
      <c r="H271" s="21"/>
      <c r="I271" s="21"/>
    </row>
    <row r="272" spans="2:9" ht="12.75">
      <c r="B272" s="21"/>
      <c r="C272" s="25"/>
      <c r="D272" s="25"/>
      <c r="E272" s="25"/>
      <c r="F272" s="25"/>
      <c r="G272" s="21"/>
      <c r="H272" s="21"/>
      <c r="I272" s="21"/>
    </row>
    <row r="273" spans="2:9" ht="12.75">
      <c r="B273" s="21"/>
      <c r="C273" s="25"/>
      <c r="D273" s="25"/>
      <c r="E273" s="25"/>
      <c r="F273" s="25"/>
      <c r="G273" s="21"/>
      <c r="H273" s="21"/>
      <c r="I273" s="21"/>
    </row>
    <row r="274" spans="2:9" ht="12.75">
      <c r="B274" s="21"/>
      <c r="C274" s="25"/>
      <c r="D274" s="25"/>
      <c r="E274" s="25"/>
      <c r="F274" s="25"/>
      <c r="G274" s="21"/>
      <c r="H274" s="21"/>
      <c r="I274" s="21"/>
    </row>
    <row r="275" spans="2:9" ht="12.75">
      <c r="B275" s="21"/>
      <c r="C275" s="25"/>
      <c r="D275" s="25"/>
      <c r="E275" s="25"/>
      <c r="F275" s="25"/>
      <c r="G275" s="21"/>
      <c r="H275" s="21"/>
      <c r="I275" s="21"/>
    </row>
    <row r="276" spans="2:9" ht="12.75">
      <c r="B276" s="21"/>
      <c r="C276" s="25"/>
      <c r="D276" s="25"/>
      <c r="E276" s="25"/>
      <c r="F276" s="25"/>
      <c r="G276" s="21"/>
      <c r="H276" s="21"/>
      <c r="I276" s="21"/>
    </row>
    <row r="277" spans="2:9" ht="12.75">
      <c r="B277" s="21"/>
      <c r="C277" s="25"/>
      <c r="D277" s="25"/>
      <c r="E277" s="25"/>
      <c r="F277" s="25"/>
      <c r="G277" s="21"/>
      <c r="H277" s="21"/>
      <c r="I277" s="21"/>
    </row>
    <row r="278" spans="2:9" ht="12.75">
      <c r="B278" s="21"/>
      <c r="C278" s="25"/>
      <c r="D278" s="25"/>
      <c r="E278" s="25"/>
      <c r="F278" s="25"/>
      <c r="G278" s="21"/>
      <c r="H278" s="21"/>
      <c r="I278" s="21"/>
    </row>
    <row r="279" spans="2:9" ht="12.75">
      <c r="B279" s="21"/>
      <c r="C279" s="25"/>
      <c r="D279" s="25"/>
      <c r="E279" s="25"/>
      <c r="F279" s="25"/>
      <c r="G279" s="21"/>
      <c r="H279" s="21"/>
      <c r="I279" s="21"/>
    </row>
    <row r="280" spans="2:9" ht="12.75">
      <c r="B280" s="21"/>
      <c r="C280" s="25"/>
      <c r="D280" s="25"/>
      <c r="E280" s="25"/>
      <c r="F280" s="25"/>
      <c r="G280" s="21"/>
      <c r="H280" s="21"/>
      <c r="I280" s="21"/>
    </row>
    <row r="281" spans="2:9" ht="12.75">
      <c r="B281" s="21"/>
      <c r="C281" s="25"/>
      <c r="D281" s="25"/>
      <c r="E281" s="25"/>
      <c r="F281" s="25"/>
      <c r="G281" s="21"/>
      <c r="H281" s="21"/>
      <c r="I281" s="21"/>
    </row>
    <row r="282" spans="2:9" ht="12.75">
      <c r="B282" s="21"/>
      <c r="C282" s="25"/>
      <c r="D282" s="25"/>
      <c r="E282" s="25"/>
      <c r="F282" s="25"/>
      <c r="G282" s="21"/>
      <c r="H282" s="21"/>
      <c r="I282" s="21"/>
    </row>
    <row r="283" spans="2:9" ht="12.75">
      <c r="B283" s="21"/>
      <c r="C283" s="25"/>
      <c r="D283" s="25"/>
      <c r="E283" s="25"/>
      <c r="F283" s="25"/>
      <c r="G283" s="21"/>
      <c r="H283" s="21"/>
      <c r="I283" s="21"/>
    </row>
    <row r="284" spans="2:9" ht="12.75">
      <c r="B284" s="21"/>
      <c r="C284" s="25"/>
      <c r="D284" s="25"/>
      <c r="E284" s="25"/>
      <c r="F284" s="25"/>
      <c r="G284" s="21"/>
      <c r="H284" s="21"/>
      <c r="I284" s="21"/>
    </row>
    <row r="285" spans="2:9" ht="12.75">
      <c r="B285" s="21"/>
      <c r="C285" s="25"/>
      <c r="D285" s="25"/>
      <c r="E285" s="25"/>
      <c r="F285" s="25"/>
      <c r="G285" s="21"/>
      <c r="H285" s="21"/>
      <c r="I285" s="21"/>
    </row>
    <row r="286" spans="2:9" ht="12.75">
      <c r="B286" s="21"/>
      <c r="C286" s="25"/>
      <c r="D286" s="25"/>
      <c r="E286" s="25"/>
      <c r="F286" s="25"/>
      <c r="G286" s="21"/>
      <c r="H286" s="21"/>
      <c r="I286" s="21"/>
    </row>
    <row r="287" spans="2:9" ht="12.75">
      <c r="B287" s="21"/>
      <c r="C287" s="25"/>
      <c r="D287" s="25"/>
      <c r="E287" s="25"/>
      <c r="F287" s="25"/>
      <c r="G287" s="21"/>
      <c r="H287" s="21"/>
      <c r="I287" s="21"/>
    </row>
    <row r="288" spans="2:9" ht="12.75">
      <c r="B288" s="21"/>
      <c r="C288" s="25"/>
      <c r="D288" s="25"/>
      <c r="E288" s="25"/>
      <c r="F288" s="25"/>
      <c r="G288" s="21"/>
      <c r="H288" s="21"/>
      <c r="I288" s="21"/>
    </row>
    <row r="289" spans="2:9" ht="12.75">
      <c r="B289" s="21"/>
      <c r="C289" s="25"/>
      <c r="D289" s="25"/>
      <c r="E289" s="25"/>
      <c r="F289" s="25"/>
      <c r="G289" s="21"/>
      <c r="H289" s="21"/>
      <c r="I289" s="21"/>
    </row>
    <row r="290" spans="2:9" ht="12.75">
      <c r="B290" s="21"/>
      <c r="C290" s="25"/>
      <c r="D290" s="25"/>
      <c r="E290" s="25"/>
      <c r="F290" s="25"/>
      <c r="G290" s="21"/>
      <c r="H290" s="21"/>
      <c r="I290" s="21"/>
    </row>
    <row r="291" spans="2:9" ht="12.75">
      <c r="B291" s="21"/>
      <c r="C291" s="25"/>
      <c r="D291" s="25"/>
      <c r="E291" s="25"/>
      <c r="F291" s="25"/>
      <c r="G291" s="21"/>
      <c r="H291" s="21"/>
      <c r="I291" s="21"/>
    </row>
    <row r="292" spans="2:9" ht="12.75">
      <c r="B292" s="21"/>
      <c r="C292" s="25"/>
      <c r="D292" s="25"/>
      <c r="E292" s="25"/>
      <c r="F292" s="25"/>
      <c r="G292" s="21"/>
      <c r="H292" s="21"/>
      <c r="I292" s="21"/>
    </row>
    <row r="293" spans="2:9" ht="12.75">
      <c r="B293" s="21"/>
      <c r="C293" s="25"/>
      <c r="D293" s="25"/>
      <c r="E293" s="25"/>
      <c r="F293" s="25"/>
      <c r="G293" s="21"/>
      <c r="H293" s="21"/>
      <c r="I293" s="21"/>
    </row>
    <row r="294" spans="2:9" ht="12.75">
      <c r="B294" s="21"/>
      <c r="C294" s="25"/>
      <c r="D294" s="25"/>
      <c r="E294" s="25"/>
      <c r="F294" s="25"/>
      <c r="G294" s="21"/>
      <c r="H294" s="21"/>
      <c r="I294" s="21"/>
    </row>
    <row r="295" spans="2:9" ht="12.75">
      <c r="B295" s="21"/>
      <c r="C295" s="25"/>
      <c r="D295" s="25"/>
      <c r="E295" s="25"/>
      <c r="F295" s="25"/>
      <c r="G295" s="21"/>
      <c r="H295" s="21"/>
      <c r="I295" s="21"/>
    </row>
    <row r="296" spans="2:9" ht="12.75">
      <c r="B296" s="21"/>
      <c r="C296" s="25"/>
      <c r="D296" s="25"/>
      <c r="E296" s="25"/>
      <c r="F296" s="25"/>
      <c r="G296" s="21"/>
      <c r="H296" s="21"/>
      <c r="I296" s="21"/>
    </row>
    <row r="297" spans="2:9" ht="12.75">
      <c r="B297" s="21"/>
      <c r="C297" s="25"/>
      <c r="D297" s="25"/>
      <c r="E297" s="25"/>
      <c r="F297" s="25"/>
      <c r="G297" s="21"/>
      <c r="H297" s="21"/>
      <c r="I297" s="21"/>
    </row>
    <row r="298" spans="2:9" ht="12.75">
      <c r="B298" s="21"/>
      <c r="C298" s="25"/>
      <c r="D298" s="25"/>
      <c r="E298" s="25"/>
      <c r="F298" s="25"/>
      <c r="G298" s="21"/>
      <c r="H298" s="21"/>
      <c r="I298" s="21"/>
    </row>
    <row r="299" spans="2:9" ht="12.75">
      <c r="B299" s="21"/>
      <c r="C299" s="25"/>
      <c r="D299" s="25"/>
      <c r="E299" s="25"/>
      <c r="F299" s="25"/>
      <c r="G299" s="21"/>
      <c r="H299" s="21"/>
      <c r="I299" s="21"/>
    </row>
    <row r="300" spans="2:9" ht="12.75">
      <c r="B300" s="21"/>
      <c r="C300" s="25"/>
      <c r="D300" s="25"/>
      <c r="E300" s="25"/>
      <c r="F300" s="25"/>
      <c r="G300" s="21"/>
      <c r="H300" s="21"/>
      <c r="I300" s="21"/>
    </row>
    <row r="301" spans="2:9" ht="12.75">
      <c r="B301" s="21"/>
      <c r="C301" s="25"/>
      <c r="D301" s="25"/>
      <c r="E301" s="25"/>
      <c r="F301" s="25"/>
      <c r="G301" s="21"/>
      <c r="H301" s="21"/>
      <c r="I301" s="21"/>
    </row>
    <row r="302" spans="2:9" ht="12.75">
      <c r="B302" s="21"/>
      <c r="C302" s="25"/>
      <c r="D302" s="25"/>
      <c r="E302" s="25"/>
      <c r="F302" s="25"/>
      <c r="G302" s="21"/>
      <c r="H302" s="21"/>
      <c r="I302" s="21"/>
    </row>
    <row r="303" spans="2:9" ht="12.75">
      <c r="B303" s="21"/>
      <c r="C303" s="25"/>
      <c r="D303" s="25"/>
      <c r="E303" s="25"/>
      <c r="F303" s="25"/>
      <c r="G303" s="21"/>
      <c r="H303" s="21"/>
      <c r="I303" s="21"/>
    </row>
    <row r="304" spans="2:9" ht="12.75">
      <c r="B304" s="21"/>
      <c r="C304" s="25"/>
      <c r="D304" s="25"/>
      <c r="E304" s="25"/>
      <c r="F304" s="25"/>
      <c r="G304" s="21"/>
      <c r="H304" s="21"/>
      <c r="I304" s="21"/>
    </row>
    <row r="305" spans="2:9" ht="12.75">
      <c r="B305" s="21"/>
      <c r="C305" s="25"/>
      <c r="D305" s="25"/>
      <c r="E305" s="25"/>
      <c r="F305" s="25"/>
      <c r="G305" s="21"/>
      <c r="H305" s="21"/>
      <c r="I305" s="21"/>
    </row>
    <row r="306" spans="2:9" ht="12.75">
      <c r="B306" s="21"/>
      <c r="C306" s="25"/>
      <c r="D306" s="25"/>
      <c r="E306" s="25"/>
      <c r="F306" s="25"/>
      <c r="G306" s="21"/>
      <c r="H306" s="21"/>
      <c r="I306" s="21"/>
    </row>
    <row r="307" spans="2:9" ht="12.75">
      <c r="B307" s="21"/>
      <c r="C307" s="25"/>
      <c r="D307" s="25"/>
      <c r="E307" s="25"/>
      <c r="F307" s="25"/>
      <c r="G307" s="21"/>
      <c r="H307" s="21"/>
      <c r="I307" s="21"/>
    </row>
    <row r="308" spans="2:9" ht="12.75">
      <c r="B308" s="21"/>
      <c r="C308" s="25"/>
      <c r="D308" s="25"/>
      <c r="E308" s="25"/>
      <c r="F308" s="25"/>
      <c r="G308" s="21"/>
      <c r="H308" s="21"/>
      <c r="I308" s="21"/>
    </row>
    <row r="309" spans="2:9" ht="12.75">
      <c r="B309" s="21"/>
      <c r="C309" s="25"/>
      <c r="D309" s="25"/>
      <c r="E309" s="25"/>
      <c r="F309" s="25"/>
      <c r="G309" s="21"/>
      <c r="H309" s="21"/>
      <c r="I309" s="21"/>
    </row>
    <row r="310" spans="2:9" ht="12.75">
      <c r="B310" s="21"/>
      <c r="C310" s="25"/>
      <c r="D310" s="25"/>
      <c r="E310" s="25"/>
      <c r="F310" s="25"/>
      <c r="G310" s="21"/>
      <c r="H310" s="21"/>
      <c r="I310" s="21"/>
    </row>
    <row r="311" spans="2:9" ht="12.75">
      <c r="B311" s="21"/>
      <c r="C311" s="25"/>
      <c r="D311" s="25"/>
      <c r="E311" s="25"/>
      <c r="F311" s="25"/>
      <c r="G311" s="21"/>
      <c r="H311" s="21"/>
      <c r="I311" s="21"/>
    </row>
    <row r="312" spans="2:9" ht="12.75">
      <c r="B312" s="21"/>
      <c r="C312" s="25"/>
      <c r="D312" s="25"/>
      <c r="E312" s="25"/>
      <c r="F312" s="25"/>
      <c r="G312" s="21"/>
      <c r="H312" s="21"/>
      <c r="I312" s="21"/>
    </row>
    <row r="313" spans="2:9" ht="12.75">
      <c r="B313" s="21"/>
      <c r="C313" s="25"/>
      <c r="D313" s="25"/>
      <c r="E313" s="25"/>
      <c r="F313" s="25"/>
      <c r="G313" s="21"/>
      <c r="H313" s="21"/>
      <c r="I313" s="21"/>
    </row>
    <row r="314" spans="2:9" ht="12.75">
      <c r="B314" s="21"/>
      <c r="C314" s="25"/>
      <c r="D314" s="25"/>
      <c r="E314" s="25"/>
      <c r="F314" s="25"/>
      <c r="G314" s="21"/>
      <c r="H314" s="21"/>
      <c r="I314" s="21"/>
    </row>
    <row r="315" spans="2:9" ht="12.75">
      <c r="B315" s="21"/>
      <c r="C315" s="25"/>
      <c r="D315" s="25"/>
      <c r="E315" s="25"/>
      <c r="F315" s="25"/>
      <c r="G315" s="21"/>
      <c r="H315" s="21"/>
      <c r="I315" s="21"/>
    </row>
    <row r="316" spans="2:9" ht="12.75">
      <c r="B316" s="21"/>
      <c r="C316" s="25"/>
      <c r="D316" s="25"/>
      <c r="E316" s="25"/>
      <c r="F316" s="25"/>
      <c r="G316" s="21"/>
      <c r="H316" s="21"/>
      <c r="I316" s="21"/>
    </row>
    <row r="317" spans="2:9" ht="12.75">
      <c r="B317" s="21"/>
      <c r="C317" s="25"/>
      <c r="D317" s="25"/>
      <c r="E317" s="25"/>
      <c r="F317" s="25"/>
      <c r="G317" s="21"/>
      <c r="H317" s="21"/>
      <c r="I317" s="21"/>
    </row>
    <row r="318" spans="2:9" ht="12.75">
      <c r="B318" s="21"/>
      <c r="C318" s="25"/>
      <c r="D318" s="25"/>
      <c r="E318" s="25"/>
      <c r="F318" s="25"/>
      <c r="G318" s="21"/>
      <c r="H318" s="21"/>
      <c r="I318" s="21"/>
    </row>
    <row r="319" spans="2:9" ht="12.75">
      <c r="B319" s="21"/>
      <c r="C319" s="25"/>
      <c r="D319" s="25"/>
      <c r="E319" s="25"/>
      <c r="F319" s="25"/>
      <c r="G319" s="21"/>
      <c r="H319" s="21"/>
      <c r="I319" s="21"/>
    </row>
    <row r="320" spans="2:9" ht="12.75">
      <c r="B320" s="21"/>
      <c r="C320" s="25"/>
      <c r="D320" s="25"/>
      <c r="E320" s="25"/>
      <c r="F320" s="25"/>
      <c r="G320" s="21"/>
      <c r="H320" s="21"/>
      <c r="I320" s="21"/>
    </row>
    <row r="321" spans="2:9" ht="12.75">
      <c r="B321" s="21"/>
      <c r="C321" s="25"/>
      <c r="D321" s="25"/>
      <c r="E321" s="25"/>
      <c r="F321" s="25"/>
      <c r="G321" s="21"/>
      <c r="H321" s="21"/>
      <c r="I321" s="21"/>
    </row>
    <row r="322" spans="2:9" ht="12.75">
      <c r="B322" s="21"/>
      <c r="C322" s="25"/>
      <c r="D322" s="25"/>
      <c r="E322" s="25"/>
      <c r="F322" s="25"/>
      <c r="G322" s="21"/>
      <c r="H322" s="21"/>
      <c r="I322" s="21"/>
    </row>
    <row r="323" spans="2:9" ht="12.75">
      <c r="B323" s="21"/>
      <c r="C323" s="25"/>
      <c r="D323" s="25"/>
      <c r="E323" s="25"/>
      <c r="F323" s="25"/>
      <c r="G323" s="21"/>
      <c r="H323" s="21"/>
      <c r="I323" s="21"/>
    </row>
    <row r="324" spans="2:9" ht="12.75">
      <c r="B324" s="21"/>
      <c r="C324" s="25"/>
      <c r="D324" s="25"/>
      <c r="E324" s="25"/>
      <c r="F324" s="25"/>
      <c r="G324" s="21"/>
      <c r="H324" s="21"/>
      <c r="I324" s="21"/>
    </row>
    <row r="325" spans="2:9" ht="12.75">
      <c r="B325" s="21"/>
      <c r="C325" s="25"/>
      <c r="D325" s="25"/>
      <c r="E325" s="25"/>
      <c r="F325" s="25"/>
      <c r="G325" s="21"/>
      <c r="H325" s="21"/>
      <c r="I325" s="21"/>
    </row>
    <row r="326" spans="2:9" ht="12.75">
      <c r="B326" s="21"/>
      <c r="C326" s="25"/>
      <c r="D326" s="25"/>
      <c r="E326" s="25"/>
      <c r="F326" s="25"/>
      <c r="G326" s="21"/>
      <c r="H326" s="21"/>
      <c r="I326" s="21"/>
    </row>
    <row r="327" spans="2:9" ht="12.75">
      <c r="B327" s="21"/>
      <c r="C327" s="25"/>
      <c r="D327" s="25"/>
      <c r="E327" s="25"/>
      <c r="F327" s="25"/>
      <c r="G327" s="21"/>
      <c r="H327" s="21"/>
      <c r="I327" s="21"/>
    </row>
    <row r="328" spans="2:9" ht="12.75">
      <c r="B328" s="21"/>
      <c r="C328" s="25"/>
      <c r="D328" s="25"/>
      <c r="E328" s="25"/>
      <c r="F328" s="25"/>
      <c r="G328" s="21"/>
      <c r="H328" s="21"/>
      <c r="I328" s="21"/>
    </row>
    <row r="329" spans="2:9" ht="12.75">
      <c r="B329" s="21"/>
      <c r="C329" s="25"/>
      <c r="D329" s="25"/>
      <c r="E329" s="25"/>
      <c r="F329" s="25"/>
      <c r="G329" s="21"/>
      <c r="H329" s="21"/>
      <c r="I329" s="21"/>
    </row>
    <row r="330" spans="2:9" ht="12.75">
      <c r="B330" s="21"/>
      <c r="C330" s="25"/>
      <c r="D330" s="25"/>
      <c r="E330" s="25"/>
      <c r="F330" s="25"/>
      <c r="G330" s="21"/>
      <c r="H330" s="21"/>
      <c r="I330" s="21"/>
    </row>
    <row r="331" spans="2:9" ht="12.75">
      <c r="B331" s="21"/>
      <c r="C331" s="25"/>
      <c r="D331" s="25"/>
      <c r="E331" s="25"/>
      <c r="F331" s="25"/>
      <c r="G331" s="21"/>
      <c r="H331" s="21"/>
      <c r="I331" s="21"/>
    </row>
    <row r="332" spans="2:9" ht="12.75">
      <c r="B332" s="21"/>
      <c r="C332" s="25"/>
      <c r="D332" s="25"/>
      <c r="E332" s="25"/>
      <c r="F332" s="25"/>
      <c r="G332" s="21"/>
      <c r="H332" s="21"/>
      <c r="I332" s="21"/>
    </row>
    <row r="333" spans="2:9" ht="12.75">
      <c r="B333" s="21"/>
      <c r="C333" s="25"/>
      <c r="D333" s="25"/>
      <c r="E333" s="25"/>
      <c r="F333" s="25"/>
      <c r="G333" s="21"/>
      <c r="H333" s="21"/>
      <c r="I333" s="21"/>
    </row>
    <row r="334" spans="2:9" ht="12.75">
      <c r="B334" s="21"/>
      <c r="C334" s="25"/>
      <c r="D334" s="25"/>
      <c r="E334" s="25"/>
      <c r="F334" s="25"/>
      <c r="G334" s="21"/>
      <c r="H334" s="21"/>
      <c r="I334" s="21"/>
    </row>
    <row r="335" spans="2:9" ht="12.75">
      <c r="B335" s="21"/>
      <c r="C335" s="25"/>
      <c r="D335" s="25"/>
      <c r="E335" s="25"/>
      <c r="F335" s="25"/>
      <c r="G335" s="21"/>
      <c r="H335" s="21"/>
      <c r="I335" s="21"/>
    </row>
    <row r="336" spans="2:9" ht="12.75">
      <c r="B336" s="21"/>
      <c r="C336" s="25"/>
      <c r="D336" s="25"/>
      <c r="E336" s="25"/>
      <c r="F336" s="25"/>
      <c r="G336" s="21"/>
      <c r="H336" s="21"/>
      <c r="I336" s="21"/>
    </row>
    <row r="337" spans="2:9" ht="12.75">
      <c r="B337" s="21"/>
      <c r="C337" s="25"/>
      <c r="D337" s="25"/>
      <c r="E337" s="25"/>
      <c r="F337" s="25"/>
      <c r="G337" s="21"/>
      <c r="H337" s="21"/>
      <c r="I337" s="21"/>
    </row>
    <row r="338" spans="2:9" ht="12.75">
      <c r="B338" s="21"/>
      <c r="C338" s="25"/>
      <c r="D338" s="25"/>
      <c r="E338" s="25"/>
      <c r="F338" s="25"/>
      <c r="G338" s="21"/>
      <c r="H338" s="21"/>
      <c r="I338" s="21"/>
    </row>
    <row r="339" spans="2:9" ht="12.75">
      <c r="B339" s="21"/>
      <c r="C339" s="25"/>
      <c r="D339" s="25"/>
      <c r="E339" s="25"/>
      <c r="F339" s="25"/>
      <c r="G339" s="21"/>
      <c r="H339" s="21"/>
      <c r="I339" s="21"/>
    </row>
    <row r="340" spans="2:9" ht="12.75">
      <c r="B340" s="21"/>
      <c r="C340" s="25"/>
      <c r="D340" s="25"/>
      <c r="E340" s="25"/>
      <c r="F340" s="25"/>
      <c r="G340" s="21"/>
      <c r="H340" s="21"/>
      <c r="I340" s="21"/>
    </row>
    <row r="341" spans="2:9" ht="12.75">
      <c r="B341" s="21"/>
      <c r="C341" s="25"/>
      <c r="D341" s="25"/>
      <c r="E341" s="25"/>
      <c r="F341" s="25"/>
      <c r="G341" s="21"/>
      <c r="H341" s="21"/>
      <c r="I341" s="21"/>
    </row>
    <row r="342" spans="2:9" ht="12.75">
      <c r="B342" s="21"/>
      <c r="C342" s="25"/>
      <c r="D342" s="25"/>
      <c r="E342" s="25"/>
      <c r="F342" s="25"/>
      <c r="G342" s="21"/>
      <c r="H342" s="21"/>
      <c r="I342" s="21"/>
    </row>
    <row r="343" spans="2:9" ht="12.75">
      <c r="B343" s="21"/>
      <c r="C343" s="25"/>
      <c r="D343" s="25"/>
      <c r="E343" s="25"/>
      <c r="F343" s="25"/>
      <c r="G343" s="21"/>
      <c r="H343" s="21"/>
      <c r="I343" s="21"/>
    </row>
    <row r="344" spans="2:9" ht="12.75">
      <c r="B344" s="21"/>
      <c r="C344" s="25"/>
      <c r="D344" s="25"/>
      <c r="E344" s="25"/>
      <c r="F344" s="25"/>
      <c r="G344" s="21"/>
      <c r="H344" s="21"/>
      <c r="I344" s="21"/>
    </row>
    <row r="345" spans="2:9" ht="12.75">
      <c r="B345" s="21"/>
      <c r="C345" s="25"/>
      <c r="D345" s="25"/>
      <c r="E345" s="25"/>
      <c r="F345" s="25"/>
      <c r="G345" s="21"/>
      <c r="H345" s="21"/>
      <c r="I345" s="21"/>
    </row>
    <row r="346" spans="2:9" ht="12.75">
      <c r="B346" s="21"/>
      <c r="C346" s="25"/>
      <c r="D346" s="25"/>
      <c r="E346" s="25"/>
      <c r="F346" s="25"/>
      <c r="G346" s="21"/>
      <c r="H346" s="21"/>
      <c r="I346" s="21"/>
    </row>
    <row r="347" spans="2:9" ht="12.75">
      <c r="B347" s="21"/>
      <c r="C347" s="25"/>
      <c r="D347" s="25"/>
      <c r="E347" s="25"/>
      <c r="F347" s="25"/>
      <c r="G347" s="21"/>
      <c r="H347" s="21"/>
      <c r="I347" s="21"/>
    </row>
    <row r="348" spans="2:9" ht="12.75">
      <c r="B348" s="21"/>
      <c r="C348" s="25"/>
      <c r="D348" s="25"/>
      <c r="E348" s="25"/>
      <c r="F348" s="25"/>
      <c r="G348" s="21"/>
      <c r="H348" s="21"/>
      <c r="I348" s="21"/>
    </row>
    <row r="349" spans="2:9" ht="12.75">
      <c r="B349" s="21"/>
      <c r="C349" s="25"/>
      <c r="D349" s="25"/>
      <c r="E349" s="25"/>
      <c r="F349" s="25"/>
      <c r="G349" s="21"/>
      <c r="H349" s="21"/>
      <c r="I349" s="21"/>
    </row>
    <row r="350" spans="2:9" ht="12.75">
      <c r="B350" s="21"/>
      <c r="C350" s="25"/>
      <c r="D350" s="25"/>
      <c r="E350" s="25"/>
      <c r="F350" s="25"/>
      <c r="G350" s="21"/>
      <c r="H350" s="21"/>
      <c r="I350" s="21"/>
    </row>
    <row r="351" spans="2:9" ht="12.75">
      <c r="B351" s="21"/>
      <c r="C351" s="25"/>
      <c r="D351" s="25"/>
      <c r="E351" s="25"/>
      <c r="F351" s="25"/>
      <c r="G351" s="21"/>
      <c r="H351" s="21"/>
      <c r="I351" s="21"/>
    </row>
    <row r="352" spans="2:9" ht="12.75">
      <c r="B352" s="21"/>
      <c r="C352" s="25"/>
      <c r="D352" s="25"/>
      <c r="E352" s="25"/>
      <c r="F352" s="25"/>
      <c r="G352" s="21"/>
      <c r="H352" s="21"/>
      <c r="I352" s="21"/>
    </row>
    <row r="353" spans="2:9" ht="12.75">
      <c r="B353" s="21"/>
      <c r="C353" s="25"/>
      <c r="D353" s="25"/>
      <c r="E353" s="25"/>
      <c r="F353" s="25"/>
      <c r="G353" s="21"/>
      <c r="H353" s="21"/>
      <c r="I353" s="21"/>
    </row>
    <row r="354" spans="2:9" ht="12.75">
      <c r="B354" s="21"/>
      <c r="C354" s="25"/>
      <c r="D354" s="25"/>
      <c r="E354" s="25"/>
      <c r="F354" s="25"/>
      <c r="G354" s="21"/>
      <c r="H354" s="21"/>
      <c r="I354" s="21"/>
    </row>
    <row r="355" spans="2:9" ht="12.75">
      <c r="B355" s="21"/>
      <c r="C355" s="25"/>
      <c r="D355" s="25"/>
      <c r="E355" s="25"/>
      <c r="F355" s="25"/>
      <c r="G355" s="21"/>
      <c r="H355" s="21"/>
      <c r="I355" s="21"/>
    </row>
    <row r="356" spans="2:9" ht="12.75">
      <c r="B356" s="21"/>
      <c r="C356" s="25"/>
      <c r="D356" s="25"/>
      <c r="E356" s="25"/>
      <c r="F356" s="25"/>
      <c r="G356" s="21"/>
      <c r="H356" s="21"/>
      <c r="I356" s="21"/>
    </row>
    <row r="357" spans="2:9" ht="12.75">
      <c r="B357" s="21"/>
      <c r="C357" s="25"/>
      <c r="D357" s="25"/>
      <c r="E357" s="25"/>
      <c r="F357" s="25"/>
      <c r="G357" s="21"/>
      <c r="H357" s="21"/>
      <c r="I357" s="21"/>
    </row>
    <row r="358" spans="2:9" ht="12.75">
      <c r="B358" s="21"/>
      <c r="C358" s="25"/>
      <c r="D358" s="25"/>
      <c r="E358" s="25"/>
      <c r="F358" s="25"/>
      <c r="G358" s="21"/>
      <c r="H358" s="21"/>
      <c r="I358" s="21"/>
    </row>
    <row r="359" spans="2:9" ht="12.75">
      <c r="B359" s="21"/>
      <c r="C359" s="25"/>
      <c r="D359" s="25"/>
      <c r="E359" s="25"/>
      <c r="F359" s="25"/>
      <c r="G359" s="21"/>
      <c r="H359" s="21"/>
      <c r="I359" s="21"/>
    </row>
    <row r="360" spans="2:9" ht="12.75">
      <c r="B360" s="21"/>
      <c r="C360" s="25"/>
      <c r="D360" s="25"/>
      <c r="E360" s="25"/>
      <c r="F360" s="25"/>
      <c r="G360" s="21"/>
      <c r="H360" s="21"/>
      <c r="I360" s="21"/>
    </row>
    <row r="361" spans="2:9" ht="12.75">
      <c r="B361" s="21"/>
      <c r="C361" s="25"/>
      <c r="D361" s="25"/>
      <c r="E361" s="25"/>
      <c r="F361" s="25"/>
      <c r="G361" s="21"/>
      <c r="H361" s="21"/>
      <c r="I361" s="21"/>
    </row>
    <row r="362" spans="2:9" ht="12.75">
      <c r="B362" s="21"/>
      <c r="C362" s="25"/>
      <c r="D362" s="25"/>
      <c r="E362" s="25"/>
      <c r="F362" s="25"/>
      <c r="G362" s="21"/>
      <c r="H362" s="21"/>
      <c r="I362" s="21"/>
    </row>
    <row r="363" spans="2:9" ht="12.75">
      <c r="B363" s="21"/>
      <c r="C363" s="25"/>
      <c r="D363" s="25"/>
      <c r="E363" s="25"/>
      <c r="F363" s="25"/>
      <c r="G363" s="21"/>
      <c r="H363" s="21"/>
      <c r="I363" s="21"/>
    </row>
    <row r="364" spans="2:9" ht="12.75">
      <c r="B364" s="21"/>
      <c r="C364" s="25"/>
      <c r="D364" s="25"/>
      <c r="E364" s="25"/>
      <c r="F364" s="25"/>
      <c r="G364" s="21"/>
      <c r="H364" s="21"/>
      <c r="I364" s="21"/>
    </row>
    <row r="365" spans="2:9" ht="12.75">
      <c r="B365" s="21"/>
      <c r="C365" s="25"/>
      <c r="D365" s="25"/>
      <c r="E365" s="25"/>
      <c r="F365" s="25"/>
      <c r="G365" s="21"/>
      <c r="H365" s="21"/>
      <c r="I365" s="21"/>
    </row>
    <row r="366" spans="2:9" ht="12.75">
      <c r="B366" s="21"/>
      <c r="C366" s="25"/>
      <c r="D366" s="25"/>
      <c r="E366" s="25"/>
      <c r="F366" s="25"/>
      <c r="G366" s="21"/>
      <c r="H366" s="21"/>
      <c r="I366" s="21"/>
    </row>
    <row r="367" spans="2:9" ht="12.75">
      <c r="B367" s="21"/>
      <c r="C367" s="25"/>
      <c r="D367" s="25"/>
      <c r="E367" s="25"/>
      <c r="F367" s="25"/>
      <c r="G367" s="21"/>
      <c r="H367" s="21"/>
      <c r="I367" s="21"/>
    </row>
    <row r="368" spans="2:9" ht="12.75">
      <c r="B368" s="21"/>
      <c r="C368" s="25"/>
      <c r="D368" s="25"/>
      <c r="E368" s="25"/>
      <c r="F368" s="25"/>
      <c r="G368" s="21"/>
      <c r="H368" s="21"/>
      <c r="I368" s="21"/>
    </row>
    <row r="369" spans="2:9" ht="12.75">
      <c r="B369" s="21"/>
      <c r="C369" s="25"/>
      <c r="D369" s="25"/>
      <c r="E369" s="25"/>
      <c r="F369" s="25"/>
      <c r="G369" s="21"/>
      <c r="H369" s="21"/>
      <c r="I369" s="21"/>
    </row>
    <row r="370" spans="2:9" ht="12.75">
      <c r="B370" s="21"/>
      <c r="C370" s="25"/>
      <c r="D370" s="25"/>
      <c r="E370" s="25"/>
      <c r="F370" s="25"/>
      <c r="G370" s="21"/>
      <c r="H370" s="21"/>
      <c r="I370" s="21"/>
    </row>
    <row r="371" spans="2:9" ht="12.75">
      <c r="B371" s="21"/>
      <c r="C371" s="25"/>
      <c r="D371" s="25"/>
      <c r="E371" s="25"/>
      <c r="F371" s="25"/>
      <c r="G371" s="21"/>
      <c r="H371" s="21"/>
      <c r="I371" s="21"/>
    </row>
    <row r="372" spans="2:9" ht="12.75">
      <c r="B372" s="21"/>
      <c r="C372" s="25"/>
      <c r="D372" s="25"/>
      <c r="E372" s="25"/>
      <c r="F372" s="25"/>
      <c r="G372" s="21"/>
      <c r="H372" s="21"/>
      <c r="I372" s="21"/>
    </row>
    <row r="373" spans="2:9" ht="12.75">
      <c r="B373" s="21"/>
      <c r="C373" s="25"/>
      <c r="D373" s="25"/>
      <c r="E373" s="25"/>
      <c r="F373" s="25"/>
      <c r="G373" s="21"/>
      <c r="H373" s="21"/>
      <c r="I373" s="21"/>
    </row>
    <row r="374" spans="2:9" ht="12.75">
      <c r="B374" s="21"/>
      <c r="C374" s="25"/>
      <c r="D374" s="25"/>
      <c r="E374" s="25"/>
      <c r="F374" s="25"/>
      <c r="G374" s="21"/>
      <c r="H374" s="21"/>
      <c r="I374" s="21"/>
    </row>
    <row r="375" spans="2:9" ht="12.75">
      <c r="B375" s="21"/>
      <c r="C375" s="25"/>
      <c r="D375" s="25"/>
      <c r="E375" s="25"/>
      <c r="F375" s="25"/>
      <c r="G375" s="21"/>
      <c r="H375" s="21"/>
      <c r="I375" s="21"/>
    </row>
    <row r="376" spans="2:9" ht="12.75">
      <c r="B376" s="21"/>
      <c r="C376" s="25"/>
      <c r="D376" s="25"/>
      <c r="E376" s="25"/>
      <c r="F376" s="25"/>
      <c r="G376" s="21"/>
      <c r="H376" s="21"/>
      <c r="I376" s="21"/>
    </row>
    <row r="377" spans="2:9" ht="12.75">
      <c r="B377" s="21"/>
      <c r="C377" s="25"/>
      <c r="D377" s="25"/>
      <c r="E377" s="25"/>
      <c r="F377" s="25"/>
      <c r="G377" s="21"/>
      <c r="H377" s="21"/>
      <c r="I377" s="21"/>
    </row>
    <row r="378" spans="2:9" ht="12.75">
      <c r="B378" s="21"/>
      <c r="C378" s="25"/>
      <c r="D378" s="25"/>
      <c r="E378" s="25"/>
      <c r="F378" s="25"/>
      <c r="G378" s="21"/>
      <c r="H378" s="21"/>
      <c r="I378" s="21"/>
    </row>
    <row r="379" spans="2:9" ht="12.75">
      <c r="B379" s="21"/>
      <c r="C379" s="25"/>
      <c r="D379" s="25"/>
      <c r="E379" s="25"/>
      <c r="F379" s="25"/>
      <c r="G379" s="21"/>
      <c r="H379" s="21"/>
      <c r="I379" s="21"/>
    </row>
    <row r="380" spans="2:9" ht="12.75">
      <c r="B380" s="21"/>
      <c r="C380" s="25"/>
      <c r="D380" s="25"/>
      <c r="E380" s="25"/>
      <c r="F380" s="25"/>
      <c r="G380" s="21"/>
      <c r="H380" s="21"/>
      <c r="I380" s="21"/>
    </row>
    <row r="381" spans="2:9" ht="12.75">
      <c r="B381" s="21"/>
      <c r="C381" s="25"/>
      <c r="D381" s="25"/>
      <c r="E381" s="25"/>
      <c r="F381" s="25"/>
      <c r="G381" s="21"/>
      <c r="H381" s="21"/>
      <c r="I381" s="21"/>
    </row>
    <row r="382" spans="2:9" ht="12.75">
      <c r="B382" s="21"/>
      <c r="C382" s="25"/>
      <c r="D382" s="25"/>
      <c r="E382" s="25"/>
      <c r="F382" s="25"/>
      <c r="G382" s="21"/>
      <c r="H382" s="21"/>
      <c r="I382" s="21"/>
    </row>
    <row r="383" spans="2:9" ht="12.75">
      <c r="B383" s="21"/>
      <c r="C383" s="25"/>
      <c r="D383" s="25"/>
      <c r="E383" s="25"/>
      <c r="F383" s="25"/>
      <c r="G383" s="21"/>
      <c r="H383" s="21"/>
      <c r="I383" s="21"/>
    </row>
    <row r="384" spans="2:9" ht="12.75">
      <c r="B384" s="21"/>
      <c r="C384" s="25"/>
      <c r="D384" s="25"/>
      <c r="E384" s="25"/>
      <c r="F384" s="25"/>
      <c r="G384" s="21"/>
      <c r="H384" s="21"/>
      <c r="I384" s="21"/>
    </row>
    <row r="385" spans="2:9" ht="12.75">
      <c r="B385" s="21"/>
      <c r="C385" s="25"/>
      <c r="D385" s="25"/>
      <c r="E385" s="25"/>
      <c r="F385" s="25"/>
      <c r="G385" s="21"/>
      <c r="H385" s="21"/>
      <c r="I385" s="21"/>
    </row>
    <row r="386" spans="2:9" ht="12.75">
      <c r="B386" s="21"/>
      <c r="C386" s="25"/>
      <c r="D386" s="25"/>
      <c r="E386" s="25"/>
      <c r="F386" s="25"/>
      <c r="G386" s="21"/>
      <c r="H386" s="21"/>
      <c r="I386" s="21"/>
    </row>
    <row r="387" spans="2:9" ht="12.75">
      <c r="B387" s="21"/>
      <c r="C387" s="25"/>
      <c r="D387" s="25"/>
      <c r="E387" s="25"/>
      <c r="F387" s="25"/>
      <c r="G387" s="21"/>
      <c r="H387" s="21"/>
      <c r="I387" s="21"/>
    </row>
    <row r="388" spans="2:9" ht="12.75">
      <c r="B388" s="21"/>
      <c r="C388" s="25"/>
      <c r="D388" s="25"/>
      <c r="E388" s="25"/>
      <c r="F388" s="25"/>
      <c r="G388" s="21"/>
      <c r="H388" s="21"/>
      <c r="I388" s="21"/>
    </row>
    <row r="389" spans="2:9" ht="12.75">
      <c r="B389" s="21"/>
      <c r="C389" s="25"/>
      <c r="D389" s="25"/>
      <c r="E389" s="25"/>
      <c r="F389" s="25"/>
      <c r="G389" s="21"/>
      <c r="H389" s="21"/>
      <c r="I389" s="21"/>
    </row>
    <row r="390" spans="2:9" ht="12.75">
      <c r="B390" s="21"/>
      <c r="C390" s="25"/>
      <c r="D390" s="25"/>
      <c r="E390" s="25"/>
      <c r="F390" s="25"/>
      <c r="G390" s="21"/>
      <c r="H390" s="21"/>
      <c r="I390" s="21"/>
    </row>
    <row r="391" spans="2:9" ht="12.75">
      <c r="B391" s="21"/>
      <c r="C391" s="25"/>
      <c r="D391" s="25"/>
      <c r="E391" s="25"/>
      <c r="F391" s="25"/>
      <c r="G391" s="21"/>
      <c r="H391" s="21"/>
      <c r="I391" s="21"/>
    </row>
    <row r="392" spans="2:9" ht="12.75">
      <c r="B392" s="21"/>
      <c r="C392" s="25"/>
      <c r="D392" s="25"/>
      <c r="E392" s="25"/>
      <c r="F392" s="25"/>
      <c r="G392" s="21"/>
      <c r="H392" s="21"/>
      <c r="I392" s="21"/>
    </row>
    <row r="393" spans="2:9" ht="12.75">
      <c r="B393" s="21"/>
      <c r="C393" s="25"/>
      <c r="D393" s="25"/>
      <c r="E393" s="25"/>
      <c r="F393" s="25"/>
      <c r="G393" s="21"/>
      <c r="H393" s="21"/>
      <c r="I393" s="21"/>
    </row>
    <row r="394" spans="2:9" ht="12.75">
      <c r="B394" s="21"/>
      <c r="C394" s="25"/>
      <c r="D394" s="25"/>
      <c r="E394" s="25"/>
      <c r="F394" s="25"/>
      <c r="G394" s="21"/>
      <c r="H394" s="21"/>
      <c r="I394" s="21"/>
    </row>
    <row r="395" spans="2:9" ht="12.75">
      <c r="B395" s="21"/>
      <c r="C395" s="25"/>
      <c r="D395" s="25"/>
      <c r="E395" s="25"/>
      <c r="F395" s="25"/>
      <c r="G395" s="21"/>
      <c r="H395" s="21"/>
      <c r="I395" s="21"/>
    </row>
    <row r="396" spans="2:9" ht="12.75">
      <c r="B396" s="21"/>
      <c r="C396" s="25"/>
      <c r="D396" s="25"/>
      <c r="E396" s="25"/>
      <c r="F396" s="25"/>
      <c r="G396" s="21"/>
      <c r="H396" s="21"/>
      <c r="I396" s="21"/>
    </row>
    <row r="397" spans="2:9" ht="12.75">
      <c r="B397" s="21"/>
      <c r="C397" s="25"/>
      <c r="D397" s="25"/>
      <c r="E397" s="25"/>
      <c r="F397" s="25"/>
      <c r="G397" s="21"/>
      <c r="H397" s="21"/>
      <c r="I397" s="21"/>
    </row>
    <row r="398" spans="2:9" ht="12.75">
      <c r="B398" s="21"/>
      <c r="C398" s="25"/>
      <c r="D398" s="25"/>
      <c r="E398" s="25"/>
      <c r="F398" s="25"/>
      <c r="G398" s="21"/>
      <c r="H398" s="21"/>
      <c r="I398" s="21"/>
    </row>
    <row r="399" spans="2:9" ht="12.75">
      <c r="B399" s="21"/>
      <c r="C399" s="25"/>
      <c r="D399" s="25"/>
      <c r="E399" s="25"/>
      <c r="F399" s="25"/>
      <c r="G399" s="21"/>
      <c r="H399" s="21"/>
      <c r="I399" s="21"/>
    </row>
    <row r="400" spans="2:9" ht="12.75">
      <c r="B400" s="21"/>
      <c r="C400" s="25"/>
      <c r="D400" s="25"/>
      <c r="E400" s="25"/>
      <c r="F400" s="25"/>
      <c r="G400" s="21"/>
      <c r="H400" s="21"/>
      <c r="I400" s="21"/>
    </row>
    <row r="401" spans="2:9" ht="12.75">
      <c r="B401" s="21"/>
      <c r="C401" s="25"/>
      <c r="D401" s="25"/>
      <c r="E401" s="25"/>
      <c r="F401" s="25"/>
      <c r="G401" s="21"/>
      <c r="H401" s="21"/>
      <c r="I401" s="21"/>
    </row>
    <row r="402" spans="2:9" ht="12.75">
      <c r="B402" s="21"/>
      <c r="C402" s="25"/>
      <c r="D402" s="25"/>
      <c r="E402" s="25"/>
      <c r="F402" s="25"/>
      <c r="G402" s="21"/>
      <c r="H402" s="21"/>
      <c r="I402" s="21"/>
    </row>
    <row r="403" spans="2:9" ht="12.75">
      <c r="B403" s="21"/>
      <c r="C403" s="25"/>
      <c r="D403" s="25"/>
      <c r="E403" s="25"/>
      <c r="F403" s="25"/>
      <c r="G403" s="21"/>
      <c r="H403" s="21"/>
      <c r="I403" s="21"/>
    </row>
    <row r="404" spans="2:9" ht="12.75">
      <c r="B404" s="21"/>
      <c r="C404" s="25"/>
      <c r="D404" s="25"/>
      <c r="E404" s="25"/>
      <c r="F404" s="25"/>
      <c r="G404" s="21"/>
      <c r="H404" s="21"/>
      <c r="I404" s="21"/>
    </row>
    <row r="405" spans="2:9" ht="12.75">
      <c r="B405" s="21"/>
      <c r="C405" s="25"/>
      <c r="D405" s="25"/>
      <c r="E405" s="25"/>
      <c r="F405" s="25"/>
      <c r="G405" s="21"/>
      <c r="H405" s="21"/>
      <c r="I405" s="21"/>
    </row>
    <row r="406" spans="2:9" ht="12.75">
      <c r="B406" s="21"/>
      <c r="C406" s="25"/>
      <c r="D406" s="25"/>
      <c r="E406" s="25"/>
      <c r="F406" s="25"/>
      <c r="G406" s="21"/>
      <c r="H406" s="21"/>
      <c r="I406" s="21"/>
    </row>
    <row r="407" spans="2:9" ht="12.75">
      <c r="B407" s="21"/>
      <c r="C407" s="25"/>
      <c r="D407" s="25"/>
      <c r="E407" s="25"/>
      <c r="F407" s="25"/>
      <c r="G407" s="21"/>
      <c r="H407" s="21"/>
      <c r="I407" s="21"/>
    </row>
    <row r="408" spans="2:9" ht="12.75">
      <c r="B408" s="21"/>
      <c r="C408" s="25"/>
      <c r="D408" s="25"/>
      <c r="E408" s="25"/>
      <c r="F408" s="25"/>
      <c r="G408" s="21"/>
      <c r="H408" s="21"/>
      <c r="I408" s="21"/>
    </row>
    <row r="409" spans="2:9" ht="12.75">
      <c r="B409" s="21"/>
      <c r="C409" s="25"/>
      <c r="D409" s="25"/>
      <c r="E409" s="25"/>
      <c r="F409" s="25"/>
      <c r="G409" s="21"/>
      <c r="H409" s="21"/>
      <c r="I409" s="21"/>
    </row>
    <row r="410" spans="2:9" ht="12.75">
      <c r="B410" s="21"/>
      <c r="C410" s="25"/>
      <c r="D410" s="25"/>
      <c r="E410" s="25"/>
      <c r="F410" s="25"/>
      <c r="G410" s="21"/>
      <c r="H410" s="21"/>
      <c r="I410" s="21"/>
    </row>
    <row r="411" spans="2:9" ht="12.75">
      <c r="B411" s="21"/>
      <c r="C411" s="25"/>
      <c r="D411" s="25"/>
      <c r="E411" s="25"/>
      <c r="F411" s="25"/>
      <c r="G411" s="21"/>
      <c r="H411" s="21"/>
      <c r="I411" s="21"/>
    </row>
    <row r="412" spans="2:9" ht="12.75">
      <c r="B412" s="21"/>
      <c r="C412" s="25"/>
      <c r="D412" s="25"/>
      <c r="E412" s="25"/>
      <c r="F412" s="25"/>
      <c r="G412" s="21"/>
      <c r="H412" s="21"/>
      <c r="I412" s="21"/>
    </row>
    <row r="413" spans="2:9" ht="12.75">
      <c r="B413" s="21"/>
      <c r="C413" s="25"/>
      <c r="D413" s="25"/>
      <c r="E413" s="25"/>
      <c r="F413" s="25"/>
      <c r="G413" s="21"/>
      <c r="H413" s="21"/>
      <c r="I413" s="21"/>
    </row>
    <row r="414" spans="2:9" ht="12.75">
      <c r="B414" s="21"/>
      <c r="C414" s="25"/>
      <c r="D414" s="25"/>
      <c r="E414" s="25"/>
      <c r="F414" s="25"/>
      <c r="G414" s="21"/>
      <c r="H414" s="21"/>
      <c r="I414" s="21"/>
    </row>
    <row r="415" spans="2:9" ht="12.75">
      <c r="B415" s="21"/>
      <c r="C415" s="25"/>
      <c r="D415" s="25"/>
      <c r="E415" s="25"/>
      <c r="F415" s="25"/>
      <c r="G415" s="21"/>
      <c r="H415" s="21"/>
      <c r="I415" s="21"/>
    </row>
    <row r="416" spans="2:9" ht="12.75">
      <c r="B416" s="21"/>
      <c r="C416" s="25"/>
      <c r="D416" s="25"/>
      <c r="E416" s="25"/>
      <c r="F416" s="25"/>
      <c r="G416" s="21"/>
      <c r="H416" s="21"/>
      <c r="I416" s="21"/>
    </row>
    <row r="417" spans="2:9" ht="12.75">
      <c r="B417" s="21"/>
      <c r="C417" s="25"/>
      <c r="D417" s="25"/>
      <c r="E417" s="25"/>
      <c r="F417" s="25"/>
      <c r="G417" s="21"/>
      <c r="H417" s="21"/>
      <c r="I417" s="21"/>
    </row>
    <row r="418" spans="2:9" ht="12.75">
      <c r="B418" s="21"/>
      <c r="C418" s="25"/>
      <c r="D418" s="25"/>
      <c r="E418" s="25"/>
      <c r="F418" s="25"/>
      <c r="G418" s="21"/>
      <c r="H418" s="21"/>
      <c r="I418" s="21"/>
    </row>
    <row r="419" spans="2:9" ht="12.75">
      <c r="B419" s="21"/>
      <c r="C419" s="25"/>
      <c r="D419" s="25"/>
      <c r="E419" s="25"/>
      <c r="F419" s="25"/>
      <c r="G419" s="21"/>
      <c r="H419" s="21"/>
      <c r="I419" s="21"/>
    </row>
    <row r="420" spans="2:9" ht="12.75">
      <c r="B420" s="21"/>
      <c r="C420" s="25"/>
      <c r="D420" s="25"/>
      <c r="E420" s="25"/>
      <c r="F420" s="25"/>
      <c r="G420" s="21"/>
      <c r="H420" s="21"/>
      <c r="I420" s="21"/>
    </row>
    <row r="421" spans="2:9" ht="12.75">
      <c r="B421" s="21"/>
      <c r="C421" s="25"/>
      <c r="D421" s="25"/>
      <c r="E421" s="25"/>
      <c r="F421" s="25"/>
      <c r="G421" s="21"/>
      <c r="H421" s="21"/>
      <c r="I421" s="21"/>
    </row>
    <row r="422" spans="2:9" ht="12.75">
      <c r="B422" s="21"/>
      <c r="C422" s="25"/>
      <c r="D422" s="25"/>
      <c r="E422" s="25"/>
      <c r="F422" s="25"/>
      <c r="G422" s="21"/>
      <c r="H422" s="21"/>
      <c r="I422" s="21"/>
    </row>
    <row r="423" spans="2:9" ht="12.75">
      <c r="B423" s="21"/>
      <c r="C423" s="25"/>
      <c r="D423" s="25"/>
      <c r="E423" s="25"/>
      <c r="F423" s="25"/>
      <c r="G423" s="21"/>
      <c r="H423" s="21"/>
      <c r="I423" s="21"/>
    </row>
    <row r="424" spans="2:9" ht="12.75">
      <c r="B424" s="21"/>
      <c r="C424" s="25"/>
      <c r="D424" s="25"/>
      <c r="E424" s="25"/>
      <c r="F424" s="25"/>
      <c r="G424" s="21"/>
      <c r="H424" s="21"/>
      <c r="I424" s="21"/>
    </row>
    <row r="425" spans="2:9" ht="12.75">
      <c r="B425" s="21"/>
      <c r="C425" s="25"/>
      <c r="D425" s="25"/>
      <c r="E425" s="25"/>
      <c r="F425" s="25"/>
      <c r="G425" s="21"/>
      <c r="H425" s="21"/>
      <c r="I425" s="21"/>
    </row>
    <row r="426" spans="2:9" ht="12.75">
      <c r="B426" s="21"/>
      <c r="C426" s="25"/>
      <c r="D426" s="25"/>
      <c r="E426" s="25"/>
      <c r="F426" s="25"/>
      <c r="G426" s="21"/>
      <c r="H426" s="21"/>
      <c r="I426" s="21"/>
    </row>
    <row r="427" spans="2:9" ht="12.75">
      <c r="B427" s="21"/>
      <c r="C427" s="25"/>
      <c r="D427" s="25"/>
      <c r="E427" s="25"/>
      <c r="F427" s="25"/>
      <c r="G427" s="21"/>
      <c r="H427" s="21"/>
      <c r="I427" s="21"/>
    </row>
    <row r="428" spans="2:9" ht="12.75">
      <c r="B428" s="21"/>
      <c r="C428" s="25"/>
      <c r="D428" s="25"/>
      <c r="E428" s="25"/>
      <c r="F428" s="25"/>
      <c r="G428" s="21"/>
      <c r="H428" s="21"/>
      <c r="I428" s="21"/>
    </row>
    <row r="429" spans="2:9" ht="12.75">
      <c r="B429" s="21"/>
      <c r="C429" s="25"/>
      <c r="D429" s="25"/>
      <c r="E429" s="25"/>
      <c r="F429" s="25"/>
      <c r="G429" s="21"/>
      <c r="H429" s="21"/>
      <c r="I429" s="21"/>
    </row>
    <row r="430" spans="2:9" ht="12.75">
      <c r="B430" s="21"/>
      <c r="C430" s="25"/>
      <c r="D430" s="25"/>
      <c r="E430" s="25"/>
      <c r="F430" s="25"/>
      <c r="G430" s="21"/>
      <c r="H430" s="21"/>
      <c r="I430" s="21"/>
    </row>
    <row r="431" spans="2:9" ht="12.75">
      <c r="B431" s="21"/>
      <c r="C431" s="25"/>
      <c r="D431" s="25"/>
      <c r="E431" s="25"/>
      <c r="F431" s="25"/>
      <c r="G431" s="21"/>
      <c r="H431" s="21"/>
      <c r="I431" s="21"/>
    </row>
    <row r="432" spans="2:9" ht="12.75">
      <c r="B432" s="21"/>
      <c r="C432" s="25"/>
      <c r="D432" s="25"/>
      <c r="E432" s="25"/>
      <c r="F432" s="25"/>
      <c r="G432" s="21"/>
      <c r="H432" s="21"/>
      <c r="I432" s="21"/>
    </row>
    <row r="433" spans="2:9" ht="12.75">
      <c r="B433" s="21"/>
      <c r="C433" s="25"/>
      <c r="D433" s="25"/>
      <c r="E433" s="25"/>
      <c r="F433" s="25"/>
      <c r="G433" s="21"/>
      <c r="H433" s="21"/>
      <c r="I433" s="21"/>
    </row>
    <row r="434" spans="2:9" ht="12.75">
      <c r="B434" s="21"/>
      <c r="C434" s="25"/>
      <c r="D434" s="25"/>
      <c r="E434" s="25"/>
      <c r="F434" s="25"/>
      <c r="G434" s="21"/>
      <c r="H434" s="21"/>
      <c r="I434" s="21"/>
    </row>
    <row r="435" spans="2:9" ht="12.75">
      <c r="B435" s="21"/>
      <c r="C435" s="25"/>
      <c r="D435" s="25"/>
      <c r="E435" s="25"/>
      <c r="F435" s="25"/>
      <c r="G435" s="21"/>
      <c r="H435" s="21"/>
      <c r="I435" s="21"/>
    </row>
    <row r="436" spans="2:9" ht="12.75">
      <c r="B436" s="21"/>
      <c r="C436" s="25"/>
      <c r="D436" s="25"/>
      <c r="E436" s="25"/>
      <c r="F436" s="25"/>
      <c r="G436" s="21"/>
      <c r="H436" s="21"/>
      <c r="I436" s="21"/>
    </row>
    <row r="437" spans="2:9" ht="12.75">
      <c r="B437" s="21"/>
      <c r="C437" s="25"/>
      <c r="D437" s="25"/>
      <c r="E437" s="25"/>
      <c r="F437" s="25"/>
      <c r="G437" s="21"/>
      <c r="H437" s="21"/>
      <c r="I437" s="21"/>
    </row>
    <row r="438" spans="2:9" ht="12.75">
      <c r="B438" s="21"/>
      <c r="C438" s="25"/>
      <c r="D438" s="25"/>
      <c r="E438" s="25"/>
      <c r="F438" s="25"/>
      <c r="G438" s="21"/>
      <c r="H438" s="21"/>
      <c r="I438" s="21"/>
    </row>
    <row r="439" spans="2:9" ht="12.75">
      <c r="B439" s="21"/>
      <c r="C439" s="25"/>
      <c r="D439" s="25"/>
      <c r="E439" s="25"/>
      <c r="F439" s="25"/>
      <c r="G439" s="21"/>
      <c r="H439" s="21"/>
      <c r="I439" s="21"/>
    </row>
    <row r="440" spans="2:9" ht="12.75">
      <c r="B440" s="21"/>
      <c r="C440" s="25"/>
      <c r="D440" s="25"/>
      <c r="E440" s="25"/>
      <c r="F440" s="25"/>
      <c r="G440" s="21"/>
      <c r="H440" s="21"/>
      <c r="I440" s="21"/>
    </row>
    <row r="441" spans="2:9" ht="12.75">
      <c r="B441" s="21"/>
      <c r="C441" s="25"/>
      <c r="D441" s="25"/>
      <c r="E441" s="25"/>
      <c r="F441" s="25"/>
      <c r="G441" s="21"/>
      <c r="H441" s="21"/>
      <c r="I441" s="21"/>
    </row>
    <row r="442" spans="2:9" ht="12.75">
      <c r="B442" s="21"/>
      <c r="C442" s="25"/>
      <c r="D442" s="25"/>
      <c r="E442" s="25"/>
      <c r="F442" s="25"/>
      <c r="G442" s="21"/>
      <c r="H442" s="21"/>
      <c r="I442" s="21"/>
    </row>
    <row r="443" spans="2:9" ht="12.75">
      <c r="B443" s="21"/>
      <c r="C443" s="25"/>
      <c r="D443" s="25"/>
      <c r="E443" s="25"/>
      <c r="F443" s="25"/>
      <c r="G443" s="21"/>
      <c r="H443" s="21"/>
      <c r="I443" s="21"/>
    </row>
    <row r="444" spans="2:9" ht="12.75">
      <c r="B444" s="21"/>
      <c r="C444" s="25"/>
      <c r="D444" s="25"/>
      <c r="E444" s="25"/>
      <c r="F444" s="25"/>
      <c r="G444" s="21"/>
      <c r="H444" s="21"/>
      <c r="I444" s="21"/>
    </row>
    <row r="445" spans="2:9" ht="12.75">
      <c r="B445" s="21"/>
      <c r="C445" s="25"/>
      <c r="D445" s="25"/>
      <c r="E445" s="25"/>
      <c r="F445" s="25"/>
      <c r="G445" s="21"/>
      <c r="H445" s="21"/>
      <c r="I445" s="21"/>
    </row>
    <row r="446" spans="2:9" ht="12.75">
      <c r="B446" s="21"/>
      <c r="C446" s="25"/>
      <c r="D446" s="25"/>
      <c r="E446" s="25"/>
      <c r="F446" s="25"/>
      <c r="G446" s="21"/>
      <c r="H446" s="21"/>
      <c r="I446" s="21"/>
    </row>
    <row r="447" spans="2:9" ht="12.75">
      <c r="B447" s="21"/>
      <c r="C447" s="25"/>
      <c r="D447" s="25"/>
      <c r="E447" s="25"/>
      <c r="F447" s="25"/>
      <c r="G447" s="21"/>
      <c r="H447" s="21"/>
      <c r="I447" s="21"/>
    </row>
    <row r="448" spans="2:9" ht="12.75">
      <c r="B448" s="21"/>
      <c r="C448" s="25"/>
      <c r="D448" s="25"/>
      <c r="E448" s="25"/>
      <c r="F448" s="25"/>
      <c r="G448" s="21"/>
      <c r="H448" s="21"/>
      <c r="I448" s="21"/>
    </row>
    <row r="449" spans="2:9" ht="12.75">
      <c r="B449" s="21"/>
      <c r="C449" s="25"/>
      <c r="D449" s="25"/>
      <c r="E449" s="25"/>
      <c r="F449" s="25"/>
      <c r="G449" s="21"/>
      <c r="H449" s="21"/>
      <c r="I449" s="21"/>
    </row>
  </sheetData>
  <mergeCells count="7">
    <mergeCell ref="B2:E2"/>
    <mergeCell ref="A27:A28"/>
    <mergeCell ref="A44:B44"/>
    <mergeCell ref="B30:D30"/>
    <mergeCell ref="B4:B5"/>
    <mergeCell ref="C4:C5"/>
    <mergeCell ref="D4:F4"/>
  </mergeCells>
  <printOptions horizontalCentered="1" verticalCentered="1"/>
  <pageMargins left="0.7874015748031497" right="0.3937007874015748" top="0.5905511811023623" bottom="0.3937007874015748" header="0" footer="0"/>
  <pageSetup horizontalDpi="600" verticalDpi="600" orientation="landscape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47"/>
  <sheetViews>
    <sheetView showGridLines="0" zoomScale="50" zoomScaleNormal="50" zoomScalePageLayoutView="111" workbookViewId="0" topLeftCell="A1">
      <pane xSplit="2" ySplit="4" topLeftCell="C5" activePane="bottomRight" state="frozen"/>
      <selection pane="topRight" activeCell="C1" sqref="C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8.7109375" style="1" customWidth="1"/>
    <col min="2" max="2" width="35.7109375" style="1" customWidth="1"/>
    <col min="3" max="5" width="30.7109375" style="7" customWidth="1"/>
    <col min="6" max="17" width="30.7109375" style="1" customWidth="1"/>
    <col min="18" max="16384" width="11.421875" style="1" customWidth="1"/>
  </cols>
  <sheetData>
    <row r="1" ht="165" customHeight="1"/>
    <row r="2" spans="2:5" ht="60" customHeight="1">
      <c r="B2" s="130" t="s">
        <v>66</v>
      </c>
      <c r="C2" s="136"/>
      <c r="D2" s="136"/>
      <c r="E2" s="136"/>
    </row>
    <row r="3" spans="2:5" ht="20.1" customHeight="1">
      <c r="B3" s="49"/>
      <c r="C3" s="50"/>
      <c r="D3" s="50"/>
      <c r="E3" s="50"/>
    </row>
    <row r="4" spans="1:17" ht="66" customHeight="1">
      <c r="A4" s="3"/>
      <c r="B4" s="116" t="s">
        <v>99</v>
      </c>
      <c r="C4" s="117" t="s">
        <v>40</v>
      </c>
      <c r="D4" s="117" t="s">
        <v>41</v>
      </c>
      <c r="E4" s="117" t="s">
        <v>42</v>
      </c>
      <c r="F4" s="117" t="s">
        <v>12</v>
      </c>
      <c r="G4" s="117" t="s">
        <v>13</v>
      </c>
      <c r="H4" s="117" t="s">
        <v>14</v>
      </c>
      <c r="I4" s="117" t="s">
        <v>15</v>
      </c>
      <c r="J4" s="117" t="s">
        <v>16</v>
      </c>
      <c r="K4" s="117" t="s">
        <v>17</v>
      </c>
      <c r="L4" s="117" t="s">
        <v>18</v>
      </c>
      <c r="M4" s="117" t="s">
        <v>19</v>
      </c>
      <c r="N4" s="117" t="s">
        <v>20</v>
      </c>
      <c r="O4" s="117" t="s">
        <v>21</v>
      </c>
      <c r="P4" s="117" t="s">
        <v>22</v>
      </c>
      <c r="Q4" s="117" t="s">
        <v>23</v>
      </c>
    </row>
    <row r="5" spans="1:19" ht="39.95" customHeight="1">
      <c r="A5" s="3"/>
      <c r="B5" s="61" t="s">
        <v>100</v>
      </c>
      <c r="C5" s="61">
        <v>3415</v>
      </c>
      <c r="D5" s="61">
        <v>440</v>
      </c>
      <c r="E5" s="61">
        <v>482</v>
      </c>
      <c r="F5" s="61">
        <v>252</v>
      </c>
      <c r="G5" s="61">
        <v>41</v>
      </c>
      <c r="H5" s="61">
        <v>18</v>
      </c>
      <c r="I5" s="61">
        <v>11</v>
      </c>
      <c r="J5" s="61">
        <v>0</v>
      </c>
      <c r="K5" s="61">
        <v>1</v>
      </c>
      <c r="L5" s="61">
        <v>2</v>
      </c>
      <c r="M5" s="61">
        <v>7</v>
      </c>
      <c r="N5" s="61">
        <v>1</v>
      </c>
      <c r="O5" s="61">
        <v>2</v>
      </c>
      <c r="P5" s="61">
        <v>299</v>
      </c>
      <c r="Q5" s="61">
        <v>61</v>
      </c>
      <c r="R5"/>
      <c r="S5"/>
    </row>
    <row r="6" spans="1:19" ht="39.95" customHeight="1">
      <c r="A6" s="3"/>
      <c r="B6" s="61" t="s">
        <v>101</v>
      </c>
      <c r="C6" s="61">
        <v>3872</v>
      </c>
      <c r="D6" s="61">
        <v>462</v>
      </c>
      <c r="E6" s="61">
        <v>490</v>
      </c>
      <c r="F6" s="61">
        <v>268</v>
      </c>
      <c r="G6" s="61">
        <v>45</v>
      </c>
      <c r="H6" s="61">
        <v>11</v>
      </c>
      <c r="I6" s="61">
        <v>13</v>
      </c>
      <c r="J6" s="61">
        <v>0</v>
      </c>
      <c r="K6" s="61">
        <v>0</v>
      </c>
      <c r="L6" s="61">
        <v>6</v>
      </c>
      <c r="M6" s="61">
        <v>6</v>
      </c>
      <c r="N6" s="61">
        <v>1</v>
      </c>
      <c r="O6" s="61">
        <v>6</v>
      </c>
      <c r="P6" s="61">
        <v>282</v>
      </c>
      <c r="Q6" s="61">
        <v>59</v>
      </c>
      <c r="R6"/>
      <c r="S6"/>
    </row>
    <row r="7" spans="1:19" ht="39.95" customHeight="1">
      <c r="A7" s="3"/>
      <c r="B7" s="61" t="s">
        <v>102</v>
      </c>
      <c r="C7" s="61">
        <v>3943</v>
      </c>
      <c r="D7" s="61">
        <v>433</v>
      </c>
      <c r="E7" s="61">
        <v>555</v>
      </c>
      <c r="F7" s="61">
        <v>246</v>
      </c>
      <c r="G7" s="61">
        <v>25</v>
      </c>
      <c r="H7" s="61">
        <v>11</v>
      </c>
      <c r="I7" s="61">
        <v>13</v>
      </c>
      <c r="J7" s="61">
        <v>0</v>
      </c>
      <c r="K7" s="61">
        <v>0</v>
      </c>
      <c r="L7" s="61">
        <v>6</v>
      </c>
      <c r="M7" s="61">
        <v>8</v>
      </c>
      <c r="N7" s="61">
        <v>0</v>
      </c>
      <c r="O7" s="61">
        <v>1</v>
      </c>
      <c r="P7" s="61">
        <v>248</v>
      </c>
      <c r="Q7" s="61">
        <v>31</v>
      </c>
      <c r="R7"/>
      <c r="S7"/>
    </row>
    <row r="8" spans="1:19" ht="39.95" customHeight="1">
      <c r="A8" s="3"/>
      <c r="B8" s="61" t="s">
        <v>103</v>
      </c>
      <c r="C8" s="61">
        <v>3743</v>
      </c>
      <c r="D8" s="61">
        <v>472</v>
      </c>
      <c r="E8" s="61">
        <v>456</v>
      </c>
      <c r="F8" s="61">
        <v>334</v>
      </c>
      <c r="G8" s="61">
        <v>40</v>
      </c>
      <c r="H8" s="61">
        <v>9</v>
      </c>
      <c r="I8" s="61">
        <v>11</v>
      </c>
      <c r="J8" s="61">
        <v>0</v>
      </c>
      <c r="K8" s="61">
        <v>0</v>
      </c>
      <c r="L8" s="61">
        <v>1</v>
      </c>
      <c r="M8" s="61">
        <v>2</v>
      </c>
      <c r="N8" s="61">
        <v>2</v>
      </c>
      <c r="O8" s="61">
        <v>2</v>
      </c>
      <c r="P8" s="61">
        <v>355</v>
      </c>
      <c r="Q8" s="61">
        <v>38</v>
      </c>
      <c r="R8"/>
      <c r="S8"/>
    </row>
    <row r="9" spans="1:17" ht="39.95" customHeight="1">
      <c r="A9" s="3"/>
      <c r="B9" s="112">
        <v>2019</v>
      </c>
      <c r="C9" s="113">
        <f>+SUM(C5:C8)</f>
        <v>14973</v>
      </c>
      <c r="D9" s="113">
        <f aca="true" t="shared" si="0" ref="D9:Q9">+SUM(D5:D8)</f>
        <v>1807</v>
      </c>
      <c r="E9" s="113">
        <f t="shared" si="0"/>
        <v>1983</v>
      </c>
      <c r="F9" s="113">
        <f t="shared" si="0"/>
        <v>1100</v>
      </c>
      <c r="G9" s="113">
        <f t="shared" si="0"/>
        <v>151</v>
      </c>
      <c r="H9" s="113">
        <f t="shared" si="0"/>
        <v>49</v>
      </c>
      <c r="I9" s="113">
        <f t="shared" si="0"/>
        <v>48</v>
      </c>
      <c r="J9" s="113">
        <f t="shared" si="0"/>
        <v>0</v>
      </c>
      <c r="K9" s="113">
        <f t="shared" si="0"/>
        <v>1</v>
      </c>
      <c r="L9" s="113">
        <f t="shared" si="0"/>
        <v>15</v>
      </c>
      <c r="M9" s="113">
        <f t="shared" si="0"/>
        <v>23</v>
      </c>
      <c r="N9" s="113">
        <f t="shared" si="0"/>
        <v>4</v>
      </c>
      <c r="O9" s="113">
        <f t="shared" si="0"/>
        <v>11</v>
      </c>
      <c r="P9" s="113">
        <f t="shared" si="0"/>
        <v>1184</v>
      </c>
      <c r="Q9" s="113">
        <f t="shared" si="0"/>
        <v>189</v>
      </c>
    </row>
    <row r="10" spans="1:17" ht="39.95" customHeight="1">
      <c r="A10" s="3"/>
      <c r="B10" s="61" t="s">
        <v>116</v>
      </c>
      <c r="C10" s="61">
        <v>3798</v>
      </c>
      <c r="D10" s="61">
        <v>294</v>
      </c>
      <c r="E10" s="61">
        <v>354</v>
      </c>
      <c r="F10" s="61">
        <v>241</v>
      </c>
      <c r="G10" s="61">
        <v>44</v>
      </c>
      <c r="H10" s="61">
        <v>0</v>
      </c>
      <c r="I10" s="61">
        <v>16</v>
      </c>
      <c r="J10" s="61">
        <v>8</v>
      </c>
      <c r="K10" s="61">
        <v>1</v>
      </c>
      <c r="L10" s="61">
        <v>1</v>
      </c>
      <c r="M10" s="61">
        <v>9</v>
      </c>
      <c r="N10" s="61">
        <v>0</v>
      </c>
      <c r="O10" s="61">
        <v>0</v>
      </c>
      <c r="P10" s="61">
        <v>788</v>
      </c>
      <c r="Q10" s="61">
        <v>14</v>
      </c>
    </row>
    <row r="11" spans="1:17" ht="39.95" customHeight="1">
      <c r="A11" s="3"/>
      <c r="B11" s="61" t="s">
        <v>75</v>
      </c>
      <c r="C11" s="61">
        <v>1143</v>
      </c>
      <c r="D11" s="61">
        <v>111</v>
      </c>
      <c r="E11" s="61">
        <v>91</v>
      </c>
      <c r="F11" s="61">
        <v>61</v>
      </c>
      <c r="G11" s="61">
        <v>20</v>
      </c>
      <c r="H11" s="61">
        <v>0</v>
      </c>
      <c r="I11" s="61">
        <v>1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73</v>
      </c>
      <c r="Q11" s="61">
        <v>9</v>
      </c>
    </row>
    <row r="12" spans="1:17" ht="39.95" customHeight="1">
      <c r="A12" s="3"/>
      <c r="B12" s="61" t="s">
        <v>79</v>
      </c>
      <c r="C12" s="61">
        <v>3071</v>
      </c>
      <c r="D12" s="61">
        <v>266</v>
      </c>
      <c r="E12" s="61">
        <v>281</v>
      </c>
      <c r="F12" s="61">
        <v>192</v>
      </c>
      <c r="G12" s="61">
        <v>58</v>
      </c>
      <c r="H12" s="61">
        <v>3</v>
      </c>
      <c r="I12" s="61">
        <v>2</v>
      </c>
      <c r="J12" s="61">
        <v>0</v>
      </c>
      <c r="K12" s="61">
        <v>1</v>
      </c>
      <c r="L12" s="61">
        <v>1</v>
      </c>
      <c r="M12" s="61">
        <v>4</v>
      </c>
      <c r="N12" s="61">
        <v>0</v>
      </c>
      <c r="O12" s="61">
        <v>0</v>
      </c>
      <c r="P12" s="61">
        <v>158</v>
      </c>
      <c r="Q12" s="61">
        <v>13</v>
      </c>
    </row>
    <row r="13" spans="1:17" ht="39.95" customHeight="1">
      <c r="A13" s="3"/>
      <c r="B13" s="61" t="s">
        <v>78</v>
      </c>
      <c r="C13" s="61">
        <v>3602</v>
      </c>
      <c r="D13" s="61">
        <v>321</v>
      </c>
      <c r="E13" s="61">
        <v>351</v>
      </c>
      <c r="F13" s="61">
        <v>188</v>
      </c>
      <c r="G13" s="61">
        <v>31</v>
      </c>
      <c r="H13" s="61">
        <v>2</v>
      </c>
      <c r="I13" s="61">
        <v>4</v>
      </c>
      <c r="J13" s="61">
        <v>0</v>
      </c>
      <c r="K13" s="61">
        <v>0</v>
      </c>
      <c r="L13" s="61">
        <v>3</v>
      </c>
      <c r="M13" s="61">
        <v>7</v>
      </c>
      <c r="N13" s="61">
        <v>0</v>
      </c>
      <c r="O13" s="61">
        <v>3</v>
      </c>
      <c r="P13" s="61">
        <v>171</v>
      </c>
      <c r="Q13" s="61">
        <v>19</v>
      </c>
    </row>
    <row r="14" spans="1:20" ht="39.95" customHeight="1">
      <c r="A14" s="3"/>
      <c r="B14" s="112">
        <v>2020</v>
      </c>
      <c r="C14" s="113">
        <f>+SUM(C10:C13)</f>
        <v>11614</v>
      </c>
      <c r="D14" s="113">
        <f aca="true" t="shared" si="1" ref="D14">+SUM(D10:D13)</f>
        <v>992</v>
      </c>
      <c r="E14" s="113">
        <f aca="true" t="shared" si="2" ref="E14">+SUM(E10:E13)</f>
        <v>1077</v>
      </c>
      <c r="F14" s="113">
        <f aca="true" t="shared" si="3" ref="F14">+SUM(F10:F13)</f>
        <v>682</v>
      </c>
      <c r="G14" s="113">
        <f aca="true" t="shared" si="4" ref="G14">+SUM(G10:G13)</f>
        <v>153</v>
      </c>
      <c r="H14" s="113">
        <f aca="true" t="shared" si="5" ref="H14">+SUM(H10:H13)</f>
        <v>5</v>
      </c>
      <c r="I14" s="113">
        <f aca="true" t="shared" si="6" ref="I14">+SUM(I10:I13)</f>
        <v>23</v>
      </c>
      <c r="J14" s="113">
        <f aca="true" t="shared" si="7" ref="J14">+SUM(J10:J13)</f>
        <v>8</v>
      </c>
      <c r="K14" s="113">
        <f aca="true" t="shared" si="8" ref="K14">+SUM(K10:K13)</f>
        <v>2</v>
      </c>
      <c r="L14" s="113">
        <f aca="true" t="shared" si="9" ref="L14">+SUM(L10:L13)</f>
        <v>5</v>
      </c>
      <c r="M14" s="113">
        <f aca="true" t="shared" si="10" ref="M14">+SUM(M10:M13)</f>
        <v>20</v>
      </c>
      <c r="N14" s="113">
        <f aca="true" t="shared" si="11" ref="N14">+SUM(N10:N13)</f>
        <v>0</v>
      </c>
      <c r="O14" s="113">
        <f aca="true" t="shared" si="12" ref="O14">+SUM(O10:O13)</f>
        <v>3</v>
      </c>
      <c r="P14" s="113">
        <f aca="true" t="shared" si="13" ref="P14">+SUM(P10:P13)</f>
        <v>1190</v>
      </c>
      <c r="Q14" s="113">
        <f aca="true" t="shared" si="14" ref="Q14">+SUM(Q10:Q13)</f>
        <v>55</v>
      </c>
      <c r="T14"/>
    </row>
    <row r="15" spans="1:17" ht="39.95" customHeight="1">
      <c r="A15" s="3"/>
      <c r="B15" s="61" t="s">
        <v>80</v>
      </c>
      <c r="C15" s="61">
        <v>2939</v>
      </c>
      <c r="D15" s="61">
        <v>340</v>
      </c>
      <c r="E15" s="61">
        <v>377</v>
      </c>
      <c r="F15" s="61">
        <v>196</v>
      </c>
      <c r="G15" s="61">
        <v>23</v>
      </c>
      <c r="H15" s="61">
        <v>1</v>
      </c>
      <c r="I15" s="61">
        <v>3</v>
      </c>
      <c r="J15" s="61">
        <v>0</v>
      </c>
      <c r="K15" s="61">
        <v>0</v>
      </c>
      <c r="L15" s="61">
        <v>7</v>
      </c>
      <c r="M15" s="61">
        <v>4</v>
      </c>
      <c r="N15" s="61">
        <v>0</v>
      </c>
      <c r="O15" s="61">
        <v>2</v>
      </c>
      <c r="P15" s="61">
        <v>177</v>
      </c>
      <c r="Q15" s="61">
        <v>14</v>
      </c>
    </row>
    <row r="16" spans="1:17" ht="39.95" customHeight="1">
      <c r="A16" s="3"/>
      <c r="B16" s="61" t="s">
        <v>81</v>
      </c>
      <c r="C16" s="61">
        <v>3683</v>
      </c>
      <c r="D16" s="61">
        <v>365</v>
      </c>
      <c r="E16" s="61">
        <v>424</v>
      </c>
      <c r="F16" s="61">
        <v>220</v>
      </c>
      <c r="G16" s="61">
        <v>55</v>
      </c>
      <c r="H16" s="61">
        <v>1</v>
      </c>
      <c r="I16" s="61">
        <v>2</v>
      </c>
      <c r="J16" s="61">
        <v>0</v>
      </c>
      <c r="K16" s="61">
        <v>1</v>
      </c>
      <c r="L16" s="61">
        <v>5</v>
      </c>
      <c r="M16" s="61">
        <v>27</v>
      </c>
      <c r="N16" s="61">
        <v>1</v>
      </c>
      <c r="O16" s="61">
        <v>0</v>
      </c>
      <c r="P16" s="61">
        <v>287</v>
      </c>
      <c r="Q16" s="61">
        <v>17</v>
      </c>
    </row>
    <row r="17" spans="1:17" ht="39.95" customHeight="1">
      <c r="A17" s="3"/>
      <c r="B17" s="61" t="s">
        <v>76</v>
      </c>
      <c r="C17" s="61">
        <v>3775</v>
      </c>
      <c r="D17" s="61">
        <v>370</v>
      </c>
      <c r="E17" s="61">
        <v>431</v>
      </c>
      <c r="F17" s="61">
        <v>213</v>
      </c>
      <c r="G17" s="61">
        <v>56</v>
      </c>
      <c r="H17" s="61">
        <v>0</v>
      </c>
      <c r="I17" s="61">
        <v>24</v>
      </c>
      <c r="J17" s="61">
        <v>0</v>
      </c>
      <c r="K17" s="61">
        <v>1</v>
      </c>
      <c r="L17" s="61">
        <v>18</v>
      </c>
      <c r="M17" s="61">
        <v>10</v>
      </c>
      <c r="N17" s="61">
        <v>0</v>
      </c>
      <c r="O17" s="61">
        <v>1</v>
      </c>
      <c r="P17" s="61">
        <v>345</v>
      </c>
      <c r="Q17" s="61">
        <v>18</v>
      </c>
    </row>
    <row r="18" spans="1:17" ht="39.95" customHeight="1">
      <c r="A18" s="3"/>
      <c r="B18" s="61" t="s">
        <v>77</v>
      </c>
      <c r="C18" s="61">
        <v>3290</v>
      </c>
      <c r="D18" s="61">
        <v>374</v>
      </c>
      <c r="E18" s="61">
        <v>404</v>
      </c>
      <c r="F18" s="61">
        <v>185</v>
      </c>
      <c r="G18" s="61">
        <v>31</v>
      </c>
      <c r="H18" s="61">
        <v>0</v>
      </c>
      <c r="I18" s="61">
        <v>7</v>
      </c>
      <c r="J18" s="61">
        <v>0</v>
      </c>
      <c r="K18" s="61">
        <v>0</v>
      </c>
      <c r="L18" s="61">
        <v>0</v>
      </c>
      <c r="M18" s="61">
        <v>7</v>
      </c>
      <c r="N18" s="61">
        <v>0</v>
      </c>
      <c r="O18" s="61">
        <v>0</v>
      </c>
      <c r="P18" s="61">
        <v>192</v>
      </c>
      <c r="Q18" s="61">
        <v>19</v>
      </c>
    </row>
    <row r="19" spans="1:17" ht="39.95" customHeight="1">
      <c r="A19" s="3"/>
      <c r="B19" s="112">
        <v>2021</v>
      </c>
      <c r="C19" s="113">
        <f>+SUM(C15:C18)</f>
        <v>13687</v>
      </c>
      <c r="D19" s="113">
        <f aca="true" t="shared" si="15" ref="D19">+SUM(D15:D18)</f>
        <v>1449</v>
      </c>
      <c r="E19" s="113">
        <f aca="true" t="shared" si="16" ref="E19">+SUM(E15:E18)</f>
        <v>1636</v>
      </c>
      <c r="F19" s="113">
        <f aca="true" t="shared" si="17" ref="F19">+SUM(F15:F18)</f>
        <v>814</v>
      </c>
      <c r="G19" s="113">
        <f aca="true" t="shared" si="18" ref="G19">+SUM(G15:G18)</f>
        <v>165</v>
      </c>
      <c r="H19" s="113">
        <f aca="true" t="shared" si="19" ref="H19">+SUM(H15:H18)</f>
        <v>2</v>
      </c>
      <c r="I19" s="113">
        <f aca="true" t="shared" si="20" ref="I19">+SUM(I15:I18)</f>
        <v>36</v>
      </c>
      <c r="J19" s="113">
        <f aca="true" t="shared" si="21" ref="J19">+SUM(J15:J18)</f>
        <v>0</v>
      </c>
      <c r="K19" s="113">
        <f aca="true" t="shared" si="22" ref="K19">+SUM(K15:K18)</f>
        <v>2</v>
      </c>
      <c r="L19" s="113">
        <f aca="true" t="shared" si="23" ref="L19">+SUM(L15:L18)</f>
        <v>30</v>
      </c>
      <c r="M19" s="113">
        <f aca="true" t="shared" si="24" ref="M19">+SUM(M15:M18)</f>
        <v>48</v>
      </c>
      <c r="N19" s="113">
        <f aca="true" t="shared" si="25" ref="N19">+SUM(N15:N18)</f>
        <v>1</v>
      </c>
      <c r="O19" s="113">
        <f aca="true" t="shared" si="26" ref="O19">+SUM(O15:O18)</f>
        <v>3</v>
      </c>
      <c r="P19" s="113">
        <f aca="true" t="shared" si="27" ref="P19">+SUM(P15:P18)</f>
        <v>1001</v>
      </c>
      <c r="Q19" s="113">
        <f aca="true" t="shared" si="28" ref="Q19">+SUM(Q15:Q18)</f>
        <v>68</v>
      </c>
    </row>
    <row r="20" spans="1:17" ht="39.95" customHeight="1">
      <c r="A20" s="3"/>
      <c r="B20" s="61" t="s">
        <v>82</v>
      </c>
      <c r="C20" s="61">
        <v>3165</v>
      </c>
      <c r="D20" s="61">
        <v>932</v>
      </c>
      <c r="E20" s="61">
        <v>2255</v>
      </c>
      <c r="F20" s="61">
        <v>697</v>
      </c>
      <c r="G20" s="61">
        <v>59</v>
      </c>
      <c r="H20" s="61">
        <v>4</v>
      </c>
      <c r="I20" s="61">
        <v>3</v>
      </c>
      <c r="J20" s="61">
        <v>0</v>
      </c>
      <c r="K20" s="61">
        <v>0</v>
      </c>
      <c r="L20" s="61">
        <v>0</v>
      </c>
      <c r="M20" s="61">
        <v>3</v>
      </c>
      <c r="N20" s="61">
        <v>1</v>
      </c>
      <c r="O20" s="61">
        <v>0</v>
      </c>
      <c r="P20" s="61">
        <v>171</v>
      </c>
      <c r="Q20" s="61">
        <v>352</v>
      </c>
    </row>
    <row r="21" spans="1:17" ht="39.95" customHeight="1">
      <c r="A21" s="3"/>
      <c r="B21" s="61" t="s">
        <v>120</v>
      </c>
      <c r="C21" s="61">
        <v>3355</v>
      </c>
      <c r="D21" s="61">
        <v>1306</v>
      </c>
      <c r="E21" s="61">
        <v>2383</v>
      </c>
      <c r="F21" s="61">
        <v>439</v>
      </c>
      <c r="G21" s="61">
        <v>9</v>
      </c>
      <c r="H21" s="61">
        <v>1</v>
      </c>
      <c r="I21" s="61">
        <v>5</v>
      </c>
      <c r="J21" s="61">
        <v>0</v>
      </c>
      <c r="K21" s="61">
        <v>0</v>
      </c>
      <c r="L21" s="61">
        <v>5</v>
      </c>
      <c r="M21" s="61">
        <v>4</v>
      </c>
      <c r="N21" s="61">
        <v>1</v>
      </c>
      <c r="O21" s="61">
        <v>0</v>
      </c>
      <c r="P21" s="61">
        <v>66</v>
      </c>
      <c r="Q21" s="61">
        <v>122</v>
      </c>
    </row>
    <row r="22" spans="1:17" ht="39.95" customHeight="1">
      <c r="A22" s="3"/>
      <c r="B22" s="61" t="s">
        <v>121</v>
      </c>
      <c r="C22" s="61">
        <v>4377</v>
      </c>
      <c r="D22" s="61">
        <v>1292</v>
      </c>
      <c r="E22" s="61">
        <v>1636</v>
      </c>
      <c r="F22" s="61">
        <v>314</v>
      </c>
      <c r="G22" s="61">
        <v>17</v>
      </c>
      <c r="H22" s="61">
        <v>1</v>
      </c>
      <c r="I22" s="61">
        <v>16</v>
      </c>
      <c r="J22" s="61">
        <v>0</v>
      </c>
      <c r="K22" s="61">
        <v>1</v>
      </c>
      <c r="L22" s="61">
        <v>4</v>
      </c>
      <c r="M22" s="61">
        <v>2</v>
      </c>
      <c r="N22" s="61">
        <v>0</v>
      </c>
      <c r="O22" s="61">
        <v>0</v>
      </c>
      <c r="P22" s="61">
        <v>192</v>
      </c>
      <c r="Q22" s="61">
        <v>38</v>
      </c>
    </row>
    <row r="23" spans="1:17" ht="39.95" customHeight="1">
      <c r="A23" s="3"/>
      <c r="B23" s="61" t="s">
        <v>122</v>
      </c>
      <c r="C23" s="61">
        <v>3405</v>
      </c>
      <c r="D23" s="61">
        <v>961</v>
      </c>
      <c r="E23" s="61">
        <v>2071</v>
      </c>
      <c r="F23" s="61">
        <v>386</v>
      </c>
      <c r="G23" s="61">
        <v>52</v>
      </c>
      <c r="H23" s="61">
        <v>1</v>
      </c>
      <c r="I23" s="61">
        <v>18</v>
      </c>
      <c r="J23" s="61">
        <v>1</v>
      </c>
      <c r="K23" s="61">
        <v>1</v>
      </c>
      <c r="L23" s="61">
        <v>3</v>
      </c>
      <c r="M23" s="61">
        <v>31</v>
      </c>
      <c r="N23" s="61">
        <v>0</v>
      </c>
      <c r="O23" s="61">
        <v>0</v>
      </c>
      <c r="P23" s="61">
        <v>209</v>
      </c>
      <c r="Q23" s="61">
        <v>22</v>
      </c>
    </row>
    <row r="24" spans="1:17" ht="39.95" customHeight="1">
      <c r="A24" s="3"/>
      <c r="B24" s="112">
        <v>2022</v>
      </c>
      <c r="C24" s="113">
        <f>+SUM(C20:C23)</f>
        <v>14302</v>
      </c>
      <c r="D24" s="113">
        <f aca="true" t="shared" si="29" ref="D24:Q24">+SUM(D20:D23)</f>
        <v>4491</v>
      </c>
      <c r="E24" s="113">
        <f t="shared" si="29"/>
        <v>8345</v>
      </c>
      <c r="F24" s="113">
        <f>+SUM(F20:F23)</f>
        <v>1836</v>
      </c>
      <c r="G24" s="113">
        <f t="shared" si="29"/>
        <v>137</v>
      </c>
      <c r="H24" s="113">
        <f t="shared" si="29"/>
        <v>7</v>
      </c>
      <c r="I24" s="113">
        <f t="shared" si="29"/>
        <v>42</v>
      </c>
      <c r="J24" s="113">
        <f t="shared" si="29"/>
        <v>1</v>
      </c>
      <c r="K24" s="113">
        <f t="shared" si="29"/>
        <v>2</v>
      </c>
      <c r="L24" s="113">
        <f t="shared" si="29"/>
        <v>12</v>
      </c>
      <c r="M24" s="113">
        <f t="shared" si="29"/>
        <v>40</v>
      </c>
      <c r="N24" s="113">
        <f t="shared" si="29"/>
        <v>2</v>
      </c>
      <c r="O24" s="113">
        <f t="shared" si="29"/>
        <v>0</v>
      </c>
      <c r="P24" s="113">
        <f t="shared" si="29"/>
        <v>638</v>
      </c>
      <c r="Q24" s="113">
        <f t="shared" si="29"/>
        <v>534</v>
      </c>
    </row>
    <row r="25" spans="1:17" ht="12" customHeight="1">
      <c r="A25" s="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</row>
    <row r="26" spans="1:5" ht="12" customHeight="1">
      <c r="A26" s="3"/>
      <c r="B26" s="36"/>
      <c r="C26" s="21"/>
      <c r="D26" s="21"/>
      <c r="E26" s="21"/>
    </row>
    <row r="27" spans="1:5" ht="17.1" customHeight="1">
      <c r="A27" s="3"/>
      <c r="B27" s="37"/>
      <c r="C27" s="21"/>
      <c r="D27" s="21"/>
      <c r="E27" s="21"/>
    </row>
    <row r="28" spans="1:5" ht="17.1" customHeight="1">
      <c r="A28" s="3"/>
      <c r="B28" s="20" t="s">
        <v>106</v>
      </c>
      <c r="C28" s="21"/>
      <c r="D28" s="21"/>
      <c r="E28" s="21"/>
    </row>
    <row r="29" spans="1:8" ht="11.45" customHeight="1">
      <c r="A29" s="3"/>
      <c r="B29" s="22"/>
      <c r="C29" s="24"/>
      <c r="D29" s="24"/>
      <c r="E29" s="24"/>
      <c r="F29" s="21"/>
      <c r="G29" s="21"/>
      <c r="H29" s="21"/>
    </row>
    <row r="30" spans="1:8" ht="11.45" customHeight="1">
      <c r="A30" s="3"/>
      <c r="B30" s="22"/>
      <c r="C30" s="24"/>
      <c r="D30" s="24"/>
      <c r="E30" s="24"/>
      <c r="F30" s="21"/>
      <c r="G30" s="21"/>
      <c r="H30" s="21"/>
    </row>
    <row r="31" spans="1:8" ht="11.45" customHeight="1">
      <c r="A31" s="3"/>
      <c r="B31" s="22"/>
      <c r="C31" s="24"/>
      <c r="D31" s="24"/>
      <c r="E31" s="24"/>
      <c r="F31" s="21"/>
      <c r="G31" s="21"/>
      <c r="H31" s="21"/>
    </row>
    <row r="32" spans="1:8" ht="11.45" customHeight="1">
      <c r="A32" s="3"/>
      <c r="B32" s="22"/>
      <c r="C32" s="24"/>
      <c r="D32" s="24"/>
      <c r="E32" s="24"/>
      <c r="F32" s="21"/>
      <c r="G32" s="21"/>
      <c r="H32" s="21"/>
    </row>
    <row r="33" spans="1:8" ht="11.45" customHeight="1">
      <c r="A33" s="3"/>
      <c r="B33" s="22"/>
      <c r="C33" s="24"/>
      <c r="D33" s="24"/>
      <c r="E33" s="24"/>
      <c r="F33" s="21"/>
      <c r="G33" s="21"/>
      <c r="H33" s="21"/>
    </row>
    <row r="34" spans="1:8" ht="11.45" customHeight="1">
      <c r="A34" s="3"/>
      <c r="B34" s="22"/>
      <c r="C34" s="24"/>
      <c r="D34" s="24"/>
      <c r="E34" s="24"/>
      <c r="F34" s="21"/>
      <c r="G34" s="21"/>
      <c r="H34" s="21"/>
    </row>
    <row r="35" spans="1:8" ht="11.45" customHeight="1">
      <c r="A35" s="3"/>
      <c r="B35" s="22"/>
      <c r="C35" s="24"/>
      <c r="D35" s="24"/>
      <c r="E35" s="24"/>
      <c r="F35" s="21"/>
      <c r="G35" s="21"/>
      <c r="H35" s="21"/>
    </row>
    <row r="36" spans="1:8" ht="11.45" customHeight="1">
      <c r="A36" s="3"/>
      <c r="B36" s="22"/>
      <c r="C36" s="24"/>
      <c r="D36" s="24"/>
      <c r="E36" s="24"/>
      <c r="F36" s="21"/>
      <c r="G36" s="21"/>
      <c r="H36" s="21"/>
    </row>
    <row r="37" spans="1:8" ht="11.45" customHeight="1">
      <c r="A37" s="3"/>
      <c r="B37" s="22"/>
      <c r="C37" s="24"/>
      <c r="D37" s="24"/>
      <c r="E37" s="24"/>
      <c r="F37" s="21"/>
      <c r="G37" s="21"/>
      <c r="H37" s="21"/>
    </row>
    <row r="38" spans="1:8" ht="11.45" customHeight="1">
      <c r="A38" s="3"/>
      <c r="B38" s="22"/>
      <c r="C38" s="24"/>
      <c r="D38" s="24"/>
      <c r="E38" s="24"/>
      <c r="F38" s="21"/>
      <c r="G38" s="21"/>
      <c r="H38" s="21"/>
    </row>
    <row r="39" spans="1:8" ht="11.45" customHeight="1">
      <c r="A39" s="3"/>
      <c r="B39" s="22"/>
      <c r="C39" s="24"/>
      <c r="D39" s="24"/>
      <c r="E39" s="24"/>
      <c r="F39" s="21"/>
      <c r="G39" s="21"/>
      <c r="H39" s="21"/>
    </row>
    <row r="40" spans="1:8" ht="11.45" customHeight="1">
      <c r="A40" s="3"/>
      <c r="B40" s="22"/>
      <c r="C40" s="24"/>
      <c r="D40" s="24"/>
      <c r="E40" s="24"/>
      <c r="F40" s="21"/>
      <c r="G40" s="21"/>
      <c r="H40" s="21"/>
    </row>
    <row r="41" spans="1:8" ht="11.45" customHeight="1">
      <c r="A41" s="3"/>
      <c r="B41" s="22"/>
      <c r="C41" s="24"/>
      <c r="D41" s="24"/>
      <c r="E41" s="24"/>
      <c r="F41" s="21"/>
      <c r="G41" s="21"/>
      <c r="H41" s="21"/>
    </row>
    <row r="42" spans="1:8" ht="11.45" customHeight="1">
      <c r="A42" s="3"/>
      <c r="B42" s="22"/>
      <c r="C42" s="24"/>
      <c r="D42" s="24"/>
      <c r="E42" s="24"/>
      <c r="F42" s="21"/>
      <c r="G42" s="21"/>
      <c r="H42" s="21"/>
    </row>
    <row r="43" spans="1:8" ht="11.45" customHeight="1">
      <c r="A43" s="3"/>
      <c r="B43" s="22"/>
      <c r="C43" s="24"/>
      <c r="D43" s="24"/>
      <c r="E43" s="24"/>
      <c r="F43" s="21"/>
      <c r="G43" s="21"/>
      <c r="H43" s="21"/>
    </row>
    <row r="44" spans="1:8" ht="11.45" customHeight="1">
      <c r="A44" s="3"/>
      <c r="B44" s="22"/>
      <c r="C44" s="24"/>
      <c r="D44" s="24"/>
      <c r="E44" s="24"/>
      <c r="F44" s="21"/>
      <c r="G44" s="21"/>
      <c r="H44" s="21"/>
    </row>
    <row r="45" spans="1:8" ht="11.45" customHeight="1">
      <c r="A45" s="3"/>
      <c r="B45" s="22"/>
      <c r="C45" s="24"/>
      <c r="D45" s="24"/>
      <c r="E45" s="24"/>
      <c r="F45" s="21"/>
      <c r="G45" s="21"/>
      <c r="H45" s="21"/>
    </row>
    <row r="46" spans="1:8" ht="11.45" customHeight="1">
      <c r="A46" s="3"/>
      <c r="B46" s="22"/>
      <c r="C46" s="24"/>
      <c r="D46" s="24"/>
      <c r="E46" s="24"/>
      <c r="F46" s="21"/>
      <c r="G46" s="21"/>
      <c r="H46" s="21"/>
    </row>
    <row r="47" spans="1:8" ht="11.45" customHeight="1">
      <c r="A47" s="3"/>
      <c r="B47" s="22"/>
      <c r="C47" s="24"/>
      <c r="D47" s="24"/>
      <c r="E47" s="24"/>
      <c r="F47" s="21"/>
      <c r="G47" s="21"/>
      <c r="H47" s="21"/>
    </row>
    <row r="48" spans="1:8" ht="11.45" customHeight="1">
      <c r="A48" s="3"/>
      <c r="B48" s="22"/>
      <c r="C48" s="24"/>
      <c r="D48" s="24"/>
      <c r="E48" s="24"/>
      <c r="F48" s="21"/>
      <c r="G48" s="21"/>
      <c r="H48" s="21"/>
    </row>
    <row r="49" spans="1:8" ht="11.45" customHeight="1">
      <c r="A49" s="3"/>
      <c r="B49" s="22"/>
      <c r="C49" s="24"/>
      <c r="D49" s="24"/>
      <c r="E49" s="24"/>
      <c r="F49" s="21"/>
      <c r="G49" s="21"/>
      <c r="H49" s="21"/>
    </row>
    <row r="50" spans="1:8" ht="11.45" customHeight="1">
      <c r="A50" s="3"/>
      <c r="B50" s="22"/>
      <c r="C50" s="24"/>
      <c r="D50" s="24"/>
      <c r="E50" s="24"/>
      <c r="F50" s="21"/>
      <c r="G50" s="21"/>
      <c r="H50" s="21"/>
    </row>
    <row r="51" spans="1:8" ht="11.45" customHeight="1">
      <c r="A51" s="3"/>
      <c r="B51" s="22"/>
      <c r="C51" s="24"/>
      <c r="D51" s="24"/>
      <c r="E51" s="24"/>
      <c r="F51" s="21"/>
      <c r="G51" s="21"/>
      <c r="H51" s="21"/>
    </row>
    <row r="52" spans="1:8" ht="11.45" customHeight="1">
      <c r="A52" s="132"/>
      <c r="B52" s="132"/>
      <c r="C52" s="24"/>
      <c r="D52" s="24"/>
      <c r="E52" s="24"/>
      <c r="F52" s="21"/>
      <c r="G52" s="21"/>
      <c r="H52" s="21"/>
    </row>
    <row r="53" spans="1:8" ht="11.45" customHeight="1">
      <c r="A53" s="3"/>
      <c r="B53" s="22"/>
      <c r="C53" s="24"/>
      <c r="D53" s="24"/>
      <c r="E53" s="24"/>
      <c r="F53" s="21"/>
      <c r="G53" s="21"/>
      <c r="H53" s="21"/>
    </row>
    <row r="54" spans="1:8" ht="11.45" customHeight="1">
      <c r="A54" s="3"/>
      <c r="B54" s="22"/>
      <c r="C54" s="24"/>
      <c r="D54" s="24"/>
      <c r="E54" s="24"/>
      <c r="F54" s="21"/>
      <c r="G54" s="21"/>
      <c r="H54" s="21"/>
    </row>
    <row r="55" spans="1:8" ht="11.45" customHeight="1">
      <c r="A55" s="3"/>
      <c r="B55" s="22"/>
      <c r="C55" s="24"/>
      <c r="D55" s="24"/>
      <c r="E55" s="24"/>
      <c r="F55" s="21"/>
      <c r="G55" s="21"/>
      <c r="H55" s="21"/>
    </row>
    <row r="56" spans="1:8" ht="11.45" customHeight="1">
      <c r="A56" s="3"/>
      <c r="B56" s="22"/>
      <c r="C56" s="24"/>
      <c r="D56" s="24"/>
      <c r="E56" s="24"/>
      <c r="F56" s="21"/>
      <c r="G56" s="21"/>
      <c r="H56" s="21"/>
    </row>
    <row r="57" spans="1:8" ht="11.45" customHeight="1">
      <c r="A57" s="3"/>
      <c r="B57" s="22"/>
      <c r="C57" s="24"/>
      <c r="D57" s="24"/>
      <c r="E57" s="24"/>
      <c r="F57" s="21"/>
      <c r="G57" s="21"/>
      <c r="H57" s="21"/>
    </row>
    <row r="58" spans="1:8" ht="11.45" customHeight="1">
      <c r="A58" s="3"/>
      <c r="B58" s="22"/>
      <c r="C58" s="24"/>
      <c r="D58" s="24"/>
      <c r="E58" s="24"/>
      <c r="F58" s="21"/>
      <c r="G58" s="21"/>
      <c r="H58" s="21"/>
    </row>
    <row r="59" spans="1:8" ht="11.45" customHeight="1">
      <c r="A59" s="3"/>
      <c r="B59" s="22"/>
      <c r="C59" s="24"/>
      <c r="D59" s="24"/>
      <c r="E59" s="24"/>
      <c r="F59" s="21"/>
      <c r="G59" s="21"/>
      <c r="H59" s="21"/>
    </row>
    <row r="60" spans="1:8" ht="9.95" customHeight="1">
      <c r="A60" s="3"/>
      <c r="B60" s="23" t="s">
        <v>0</v>
      </c>
      <c r="C60" s="24"/>
      <c r="D60" s="24"/>
      <c r="E60" s="24"/>
      <c r="F60" s="21"/>
      <c r="G60" s="21"/>
      <c r="H60" s="21"/>
    </row>
    <row r="61" spans="1:8" ht="12.75">
      <c r="A61" s="3"/>
      <c r="B61" s="22"/>
      <c r="C61" s="24"/>
      <c r="D61" s="24"/>
      <c r="E61" s="24"/>
      <c r="F61" s="21"/>
      <c r="G61" s="21"/>
      <c r="H61" s="21"/>
    </row>
    <row r="62" spans="1:8" ht="12.75">
      <c r="A62" s="2"/>
      <c r="B62" s="22"/>
      <c r="C62" s="24"/>
      <c r="D62" s="24"/>
      <c r="E62" s="24"/>
      <c r="F62" s="21"/>
      <c r="G62" s="21"/>
      <c r="H62" s="21"/>
    </row>
    <row r="63" spans="1:8" ht="12.75">
      <c r="A63" s="3"/>
      <c r="B63" s="22"/>
      <c r="C63" s="24"/>
      <c r="D63" s="24"/>
      <c r="E63" s="24"/>
      <c r="F63" s="21"/>
      <c r="G63" s="21"/>
      <c r="H63" s="21"/>
    </row>
    <row r="64" spans="2:8" ht="12.75">
      <c r="B64" s="21"/>
      <c r="C64" s="25"/>
      <c r="D64" s="25"/>
      <c r="E64" s="25"/>
      <c r="F64" s="21"/>
      <c r="G64" s="21"/>
      <c r="H64" s="21"/>
    </row>
    <row r="65" spans="2:8" ht="12.75">
      <c r="B65" s="21"/>
      <c r="C65" s="25"/>
      <c r="D65" s="25"/>
      <c r="E65" s="25"/>
      <c r="F65" s="21"/>
      <c r="G65" s="21"/>
      <c r="H65" s="21"/>
    </row>
    <row r="66" spans="2:8" ht="12.75">
      <c r="B66" s="21"/>
      <c r="C66" s="25"/>
      <c r="D66" s="25"/>
      <c r="E66" s="25"/>
      <c r="F66" s="21"/>
      <c r="G66" s="21"/>
      <c r="H66" s="21"/>
    </row>
    <row r="67" spans="2:8" ht="12.75">
      <c r="B67" s="21"/>
      <c r="C67" s="25"/>
      <c r="D67" s="25"/>
      <c r="E67" s="25"/>
      <c r="F67" s="21"/>
      <c r="G67" s="21"/>
      <c r="H67" s="21"/>
    </row>
    <row r="68" spans="2:8" ht="12.75">
      <c r="B68" s="21"/>
      <c r="C68" s="25"/>
      <c r="D68" s="25"/>
      <c r="E68" s="25"/>
      <c r="F68" s="21"/>
      <c r="G68" s="21"/>
      <c r="H68" s="21"/>
    </row>
    <row r="69" spans="2:8" ht="12.75">
      <c r="B69" s="21"/>
      <c r="C69" s="25"/>
      <c r="D69" s="25"/>
      <c r="E69" s="25"/>
      <c r="F69" s="21"/>
      <c r="G69" s="21"/>
      <c r="H69" s="21"/>
    </row>
    <row r="70" spans="2:8" ht="12.75">
      <c r="B70" s="21"/>
      <c r="C70" s="25"/>
      <c r="D70" s="25"/>
      <c r="E70" s="25"/>
      <c r="F70" s="21"/>
      <c r="G70" s="21"/>
      <c r="H70" s="21"/>
    </row>
    <row r="71" spans="2:8" ht="12.75">
      <c r="B71" s="21"/>
      <c r="C71" s="25"/>
      <c r="D71" s="25"/>
      <c r="E71" s="25"/>
      <c r="F71" s="21"/>
      <c r="G71" s="21"/>
      <c r="H71" s="21"/>
    </row>
    <row r="72" spans="2:8" ht="12.75">
      <c r="B72" s="21"/>
      <c r="C72" s="25"/>
      <c r="D72" s="25"/>
      <c r="E72" s="25"/>
      <c r="F72" s="21"/>
      <c r="G72" s="21"/>
      <c r="H72" s="21"/>
    </row>
    <row r="73" spans="2:8" ht="12.75">
      <c r="B73" s="21"/>
      <c r="C73" s="25"/>
      <c r="D73" s="25"/>
      <c r="E73" s="25"/>
      <c r="F73" s="21"/>
      <c r="G73" s="21"/>
      <c r="H73" s="21"/>
    </row>
    <row r="74" spans="2:8" ht="12.75">
      <c r="B74" s="21"/>
      <c r="C74" s="25"/>
      <c r="D74" s="25"/>
      <c r="E74" s="25"/>
      <c r="F74" s="21"/>
      <c r="G74" s="21"/>
      <c r="H74" s="21"/>
    </row>
    <row r="75" spans="2:8" ht="12.75">
      <c r="B75" s="21"/>
      <c r="C75" s="25"/>
      <c r="D75" s="25"/>
      <c r="E75" s="25"/>
      <c r="F75" s="21"/>
      <c r="G75" s="21"/>
      <c r="H75" s="21"/>
    </row>
    <row r="76" spans="2:8" ht="12.75">
      <c r="B76" s="21"/>
      <c r="C76" s="25"/>
      <c r="D76" s="25"/>
      <c r="E76" s="25"/>
      <c r="F76" s="21"/>
      <c r="G76" s="21"/>
      <c r="H76" s="21"/>
    </row>
    <row r="77" spans="2:8" ht="12.75">
      <c r="B77" s="21"/>
      <c r="C77" s="25"/>
      <c r="D77" s="25"/>
      <c r="E77" s="25"/>
      <c r="F77" s="21"/>
      <c r="G77" s="21"/>
      <c r="H77" s="21"/>
    </row>
    <row r="78" spans="2:8" ht="12.75">
      <c r="B78" s="21"/>
      <c r="C78" s="25"/>
      <c r="D78" s="25"/>
      <c r="E78" s="25"/>
      <c r="F78" s="21"/>
      <c r="G78" s="21"/>
      <c r="H78" s="21"/>
    </row>
    <row r="79" spans="2:8" ht="12.75">
      <c r="B79" s="21"/>
      <c r="C79" s="25"/>
      <c r="D79" s="25"/>
      <c r="E79" s="25"/>
      <c r="F79" s="21"/>
      <c r="G79" s="21"/>
      <c r="H79" s="21"/>
    </row>
    <row r="80" spans="2:8" ht="12.75">
      <c r="B80" s="21"/>
      <c r="C80" s="25"/>
      <c r="D80" s="25"/>
      <c r="E80" s="25"/>
      <c r="F80" s="21"/>
      <c r="G80" s="21"/>
      <c r="H80" s="21"/>
    </row>
    <row r="81" spans="2:8" ht="12.75">
      <c r="B81" s="21"/>
      <c r="C81" s="25"/>
      <c r="D81" s="25"/>
      <c r="E81" s="25"/>
      <c r="F81" s="21"/>
      <c r="G81" s="21"/>
      <c r="H81" s="21"/>
    </row>
    <row r="82" spans="2:8" ht="12.75">
      <c r="B82" s="21"/>
      <c r="C82" s="25"/>
      <c r="D82" s="25"/>
      <c r="E82" s="25"/>
      <c r="F82" s="21"/>
      <c r="G82" s="21"/>
      <c r="H82" s="21"/>
    </row>
    <row r="83" spans="2:8" ht="12.75">
      <c r="B83" s="21"/>
      <c r="C83" s="25"/>
      <c r="D83" s="25"/>
      <c r="E83" s="25"/>
      <c r="F83" s="21"/>
      <c r="G83" s="21"/>
      <c r="H83" s="21"/>
    </row>
    <row r="84" spans="2:8" ht="12.75">
      <c r="B84" s="21"/>
      <c r="C84" s="25"/>
      <c r="D84" s="25"/>
      <c r="E84" s="25"/>
      <c r="F84" s="21"/>
      <c r="G84" s="21"/>
      <c r="H84" s="21"/>
    </row>
    <row r="85" spans="2:8" ht="12.75">
      <c r="B85" s="21"/>
      <c r="C85" s="25"/>
      <c r="D85" s="25"/>
      <c r="E85" s="25"/>
      <c r="F85" s="21"/>
      <c r="G85" s="21"/>
      <c r="H85" s="21"/>
    </row>
    <row r="86" spans="2:8" ht="12.75">
      <c r="B86" s="21"/>
      <c r="C86" s="25"/>
      <c r="D86" s="25"/>
      <c r="E86" s="25"/>
      <c r="F86" s="21"/>
      <c r="G86" s="21"/>
      <c r="H86" s="21"/>
    </row>
    <row r="87" spans="2:8" ht="12.75">
      <c r="B87" s="21"/>
      <c r="C87" s="25"/>
      <c r="D87" s="25"/>
      <c r="E87" s="25"/>
      <c r="F87" s="21"/>
      <c r="G87" s="21"/>
      <c r="H87" s="21"/>
    </row>
    <row r="88" spans="2:8" ht="12.75">
      <c r="B88" s="21"/>
      <c r="C88" s="25"/>
      <c r="D88" s="25"/>
      <c r="E88" s="25"/>
      <c r="F88" s="21"/>
      <c r="G88" s="21"/>
      <c r="H88" s="21"/>
    </row>
    <row r="89" spans="2:8" ht="12.75">
      <c r="B89" s="21"/>
      <c r="C89" s="25"/>
      <c r="D89" s="25"/>
      <c r="E89" s="25"/>
      <c r="F89" s="21"/>
      <c r="G89" s="21"/>
      <c r="H89" s="21"/>
    </row>
    <row r="90" spans="2:8" ht="12.75">
      <c r="B90" s="21"/>
      <c r="C90" s="25"/>
      <c r="D90" s="25"/>
      <c r="E90" s="25"/>
      <c r="F90" s="21"/>
      <c r="G90" s="21"/>
      <c r="H90" s="21"/>
    </row>
    <row r="91" spans="2:8" ht="12.75">
      <c r="B91" s="21"/>
      <c r="C91" s="25"/>
      <c r="D91" s="25"/>
      <c r="E91" s="25"/>
      <c r="F91" s="21"/>
      <c r="G91" s="21"/>
      <c r="H91" s="21"/>
    </row>
    <row r="92" spans="2:8" ht="12.75">
      <c r="B92" s="21"/>
      <c r="C92" s="25"/>
      <c r="D92" s="25"/>
      <c r="E92" s="25"/>
      <c r="F92" s="21"/>
      <c r="G92" s="21"/>
      <c r="H92" s="21"/>
    </row>
    <row r="93" spans="2:8" ht="12.75">
      <c r="B93" s="21"/>
      <c r="C93" s="25"/>
      <c r="D93" s="25"/>
      <c r="E93" s="25"/>
      <c r="F93" s="21"/>
      <c r="G93" s="21"/>
      <c r="H93" s="21"/>
    </row>
    <row r="94" spans="2:8" ht="12.75">
      <c r="B94" s="21"/>
      <c r="C94" s="25"/>
      <c r="D94" s="25"/>
      <c r="E94" s="25"/>
      <c r="F94" s="21"/>
      <c r="G94" s="21"/>
      <c r="H94" s="21"/>
    </row>
    <row r="95" spans="2:8" ht="12.75">
      <c r="B95" s="21"/>
      <c r="C95" s="25"/>
      <c r="D95" s="25"/>
      <c r="E95" s="25"/>
      <c r="F95" s="21"/>
      <c r="G95" s="21"/>
      <c r="H95" s="21"/>
    </row>
    <row r="96" spans="2:8" ht="12.75">
      <c r="B96" s="21"/>
      <c r="C96" s="25"/>
      <c r="D96" s="25"/>
      <c r="E96" s="25"/>
      <c r="F96" s="21"/>
      <c r="G96" s="21"/>
      <c r="H96" s="21"/>
    </row>
    <row r="97" spans="2:8" ht="12.75">
      <c r="B97" s="21"/>
      <c r="C97" s="25"/>
      <c r="D97" s="25"/>
      <c r="E97" s="25"/>
      <c r="F97" s="21"/>
      <c r="G97" s="21"/>
      <c r="H97" s="21"/>
    </row>
    <row r="98" spans="2:8" ht="12.75">
      <c r="B98" s="21"/>
      <c r="C98" s="25"/>
      <c r="D98" s="25"/>
      <c r="E98" s="25"/>
      <c r="F98" s="21"/>
      <c r="G98" s="21"/>
      <c r="H98" s="21"/>
    </row>
    <row r="99" spans="2:8" ht="12.75">
      <c r="B99" s="21"/>
      <c r="C99" s="25"/>
      <c r="D99" s="25"/>
      <c r="E99" s="25"/>
      <c r="F99" s="21"/>
      <c r="G99" s="21"/>
      <c r="H99" s="21"/>
    </row>
    <row r="100" spans="2:8" ht="12.75">
      <c r="B100" s="21"/>
      <c r="C100" s="25"/>
      <c r="D100" s="25"/>
      <c r="E100" s="25"/>
      <c r="F100" s="21"/>
      <c r="G100" s="21"/>
      <c r="H100" s="21"/>
    </row>
    <row r="101" spans="2:8" ht="12.75">
      <c r="B101" s="21"/>
      <c r="C101" s="25"/>
      <c r="D101" s="25"/>
      <c r="E101" s="25"/>
      <c r="F101" s="21"/>
      <c r="G101" s="21"/>
      <c r="H101" s="21"/>
    </row>
    <row r="102" spans="2:8" ht="12.75">
      <c r="B102" s="21"/>
      <c r="C102" s="25"/>
      <c r="D102" s="25"/>
      <c r="E102" s="25"/>
      <c r="F102" s="21"/>
      <c r="G102" s="21"/>
      <c r="H102" s="21"/>
    </row>
    <row r="103" spans="2:8" ht="12.75">
      <c r="B103" s="21"/>
      <c r="C103" s="25"/>
      <c r="D103" s="25"/>
      <c r="E103" s="25"/>
      <c r="F103" s="21"/>
      <c r="G103" s="21"/>
      <c r="H103" s="21"/>
    </row>
    <row r="104" spans="2:8" ht="12.75">
      <c r="B104" s="21"/>
      <c r="C104" s="25"/>
      <c r="D104" s="25"/>
      <c r="E104" s="25"/>
      <c r="F104" s="21"/>
      <c r="G104" s="21"/>
      <c r="H104" s="21"/>
    </row>
    <row r="105" spans="2:8" ht="12.75">
      <c r="B105" s="21"/>
      <c r="C105" s="25"/>
      <c r="D105" s="25"/>
      <c r="E105" s="25"/>
      <c r="F105" s="21"/>
      <c r="G105" s="21"/>
      <c r="H105" s="21"/>
    </row>
    <row r="106" spans="2:8" ht="12.75">
      <c r="B106" s="21"/>
      <c r="C106" s="25"/>
      <c r="D106" s="25"/>
      <c r="E106" s="25"/>
      <c r="F106" s="21"/>
      <c r="G106" s="21"/>
      <c r="H106" s="21"/>
    </row>
    <row r="107" spans="2:8" ht="12.75">
      <c r="B107" s="21"/>
      <c r="C107" s="25"/>
      <c r="D107" s="25"/>
      <c r="E107" s="25"/>
      <c r="F107" s="21"/>
      <c r="G107" s="21"/>
      <c r="H107" s="21"/>
    </row>
    <row r="108" spans="2:8" ht="12.75">
      <c r="B108" s="21"/>
      <c r="C108" s="25"/>
      <c r="D108" s="25"/>
      <c r="E108" s="25"/>
      <c r="F108" s="21"/>
      <c r="G108" s="21"/>
      <c r="H108" s="21"/>
    </row>
    <row r="109" spans="2:8" ht="12.75">
      <c r="B109" s="21"/>
      <c r="C109" s="25"/>
      <c r="D109" s="25"/>
      <c r="E109" s="25"/>
      <c r="F109" s="21"/>
      <c r="G109" s="21"/>
      <c r="H109" s="21"/>
    </row>
    <row r="110" spans="2:8" ht="12.75">
      <c r="B110" s="21"/>
      <c r="C110" s="25"/>
      <c r="D110" s="25"/>
      <c r="E110" s="25"/>
      <c r="F110" s="21"/>
      <c r="G110" s="21"/>
      <c r="H110" s="21"/>
    </row>
    <row r="111" spans="2:8" ht="12.75">
      <c r="B111" s="21"/>
      <c r="C111" s="25"/>
      <c r="D111" s="25"/>
      <c r="E111" s="25"/>
      <c r="F111" s="21"/>
      <c r="G111" s="21"/>
      <c r="H111" s="21"/>
    </row>
    <row r="112" spans="2:8" ht="12.75">
      <c r="B112" s="21"/>
      <c r="C112" s="25"/>
      <c r="D112" s="25"/>
      <c r="E112" s="25"/>
      <c r="F112" s="21"/>
      <c r="G112" s="21"/>
      <c r="H112" s="21"/>
    </row>
    <row r="113" spans="2:8" ht="12.75">
      <c r="B113" s="21"/>
      <c r="C113" s="25"/>
      <c r="D113" s="25"/>
      <c r="E113" s="25"/>
      <c r="F113" s="21"/>
      <c r="G113" s="21"/>
      <c r="H113" s="21"/>
    </row>
    <row r="114" spans="2:8" ht="12.75">
      <c r="B114" s="21"/>
      <c r="C114" s="25"/>
      <c r="D114" s="25"/>
      <c r="E114" s="25"/>
      <c r="F114" s="21"/>
      <c r="G114" s="21"/>
      <c r="H114" s="21"/>
    </row>
    <row r="115" spans="2:8" ht="12.75">
      <c r="B115" s="21"/>
      <c r="C115" s="25"/>
      <c r="D115" s="25"/>
      <c r="E115" s="25"/>
      <c r="F115" s="21"/>
      <c r="G115" s="21"/>
      <c r="H115" s="21"/>
    </row>
    <row r="116" spans="2:8" ht="12.75">
      <c r="B116" s="21"/>
      <c r="C116" s="25"/>
      <c r="D116" s="25"/>
      <c r="E116" s="25"/>
      <c r="F116" s="21"/>
      <c r="G116" s="21"/>
      <c r="H116" s="21"/>
    </row>
    <row r="117" spans="2:8" ht="12.75">
      <c r="B117" s="21"/>
      <c r="C117" s="25"/>
      <c r="D117" s="25"/>
      <c r="E117" s="25"/>
      <c r="F117" s="21"/>
      <c r="G117" s="21"/>
      <c r="H117" s="21"/>
    </row>
    <row r="118" spans="2:8" ht="12.75">
      <c r="B118" s="21"/>
      <c r="C118" s="25"/>
      <c r="D118" s="25"/>
      <c r="E118" s="25"/>
      <c r="F118" s="21"/>
      <c r="G118" s="21"/>
      <c r="H118" s="21"/>
    </row>
    <row r="119" spans="2:8" ht="12.75">
      <c r="B119" s="21"/>
      <c r="C119" s="25"/>
      <c r="D119" s="25"/>
      <c r="E119" s="25"/>
      <c r="F119" s="21"/>
      <c r="G119" s="21"/>
      <c r="H119" s="21"/>
    </row>
    <row r="120" spans="2:8" ht="12.75">
      <c r="B120" s="21"/>
      <c r="C120" s="25"/>
      <c r="D120" s="25"/>
      <c r="E120" s="25"/>
      <c r="F120" s="21"/>
      <c r="G120" s="21"/>
      <c r="H120" s="21"/>
    </row>
    <row r="121" spans="2:8" ht="12.75">
      <c r="B121" s="21"/>
      <c r="C121" s="25"/>
      <c r="D121" s="25"/>
      <c r="E121" s="25"/>
      <c r="F121" s="21"/>
      <c r="G121" s="21"/>
      <c r="H121" s="21"/>
    </row>
    <row r="122" spans="2:8" ht="12.75">
      <c r="B122" s="21"/>
      <c r="C122" s="25"/>
      <c r="D122" s="25"/>
      <c r="E122" s="25"/>
      <c r="F122" s="21"/>
      <c r="G122" s="21"/>
      <c r="H122" s="21"/>
    </row>
    <row r="123" spans="2:8" ht="12.75">
      <c r="B123" s="21"/>
      <c r="C123" s="25"/>
      <c r="D123" s="25"/>
      <c r="E123" s="25"/>
      <c r="F123" s="21"/>
      <c r="G123" s="21"/>
      <c r="H123" s="21"/>
    </row>
    <row r="124" spans="2:8" ht="12.75">
      <c r="B124" s="21"/>
      <c r="C124" s="25"/>
      <c r="D124" s="25"/>
      <c r="E124" s="25"/>
      <c r="F124" s="21"/>
      <c r="G124" s="21"/>
      <c r="H124" s="21"/>
    </row>
    <row r="125" spans="2:8" ht="12.75">
      <c r="B125" s="21"/>
      <c r="C125" s="25"/>
      <c r="D125" s="25"/>
      <c r="E125" s="25"/>
      <c r="F125" s="21"/>
      <c r="G125" s="21"/>
      <c r="H125" s="21"/>
    </row>
    <row r="126" spans="2:8" ht="12.75">
      <c r="B126" s="21"/>
      <c r="C126" s="25"/>
      <c r="D126" s="25"/>
      <c r="E126" s="25"/>
      <c r="F126" s="21"/>
      <c r="G126" s="21"/>
      <c r="H126" s="21"/>
    </row>
    <row r="127" spans="2:8" ht="12.75">
      <c r="B127" s="21"/>
      <c r="C127" s="25"/>
      <c r="D127" s="25"/>
      <c r="E127" s="25"/>
      <c r="F127" s="21"/>
      <c r="G127" s="21"/>
      <c r="H127" s="21"/>
    </row>
    <row r="128" spans="2:8" ht="12.75">
      <c r="B128" s="21"/>
      <c r="C128" s="25"/>
      <c r="D128" s="25"/>
      <c r="E128" s="25"/>
      <c r="F128" s="21"/>
      <c r="G128" s="21"/>
      <c r="H128" s="21"/>
    </row>
    <row r="129" spans="2:8" ht="12.75">
      <c r="B129" s="21"/>
      <c r="C129" s="25"/>
      <c r="D129" s="25"/>
      <c r="E129" s="25"/>
      <c r="F129" s="21"/>
      <c r="G129" s="21"/>
      <c r="H129" s="21"/>
    </row>
    <row r="130" spans="2:8" ht="12.75">
      <c r="B130" s="21"/>
      <c r="C130" s="25"/>
      <c r="D130" s="25"/>
      <c r="E130" s="25"/>
      <c r="F130" s="21"/>
      <c r="G130" s="21"/>
      <c r="H130" s="21"/>
    </row>
    <row r="131" spans="2:8" ht="12.75">
      <c r="B131" s="21"/>
      <c r="C131" s="25"/>
      <c r="D131" s="25"/>
      <c r="E131" s="25"/>
      <c r="F131" s="21"/>
      <c r="G131" s="21"/>
      <c r="H131" s="21"/>
    </row>
    <row r="132" spans="2:8" ht="12.75">
      <c r="B132" s="21"/>
      <c r="C132" s="25"/>
      <c r="D132" s="25"/>
      <c r="E132" s="25"/>
      <c r="F132" s="21"/>
      <c r="G132" s="21"/>
      <c r="H132" s="21"/>
    </row>
    <row r="133" spans="2:8" ht="12.75">
      <c r="B133" s="21"/>
      <c r="C133" s="25"/>
      <c r="D133" s="25"/>
      <c r="E133" s="25"/>
      <c r="F133" s="21"/>
      <c r="G133" s="21"/>
      <c r="H133" s="21"/>
    </row>
    <row r="134" spans="2:8" ht="12.75">
      <c r="B134" s="21"/>
      <c r="C134" s="25"/>
      <c r="D134" s="25"/>
      <c r="E134" s="25"/>
      <c r="F134" s="21"/>
      <c r="G134" s="21"/>
      <c r="H134" s="21"/>
    </row>
    <row r="135" spans="2:8" ht="12.75">
      <c r="B135" s="21"/>
      <c r="C135" s="25"/>
      <c r="D135" s="25"/>
      <c r="E135" s="25"/>
      <c r="F135" s="21"/>
      <c r="G135" s="21"/>
      <c r="H135" s="21"/>
    </row>
    <row r="136" spans="2:8" ht="12.75">
      <c r="B136" s="21"/>
      <c r="C136" s="25"/>
      <c r="D136" s="25"/>
      <c r="E136" s="25"/>
      <c r="F136" s="21"/>
      <c r="G136" s="21"/>
      <c r="H136" s="21"/>
    </row>
    <row r="137" spans="2:8" ht="12.75">
      <c r="B137" s="21"/>
      <c r="C137" s="25"/>
      <c r="D137" s="25"/>
      <c r="E137" s="25"/>
      <c r="F137" s="21"/>
      <c r="G137" s="21"/>
      <c r="H137" s="21"/>
    </row>
    <row r="138" spans="2:8" ht="12.75">
      <c r="B138" s="21"/>
      <c r="C138" s="25"/>
      <c r="D138" s="25"/>
      <c r="E138" s="25"/>
      <c r="F138" s="21"/>
      <c r="G138" s="21"/>
      <c r="H138" s="21"/>
    </row>
    <row r="139" spans="2:8" ht="12.75">
      <c r="B139" s="21"/>
      <c r="C139" s="25"/>
      <c r="D139" s="25"/>
      <c r="E139" s="25"/>
      <c r="F139" s="21"/>
      <c r="G139" s="21"/>
      <c r="H139" s="21"/>
    </row>
    <row r="140" spans="2:8" ht="12.75">
      <c r="B140" s="21"/>
      <c r="C140" s="25"/>
      <c r="D140" s="25"/>
      <c r="E140" s="25"/>
      <c r="F140" s="21"/>
      <c r="G140" s="21"/>
      <c r="H140" s="21"/>
    </row>
    <row r="141" spans="2:8" ht="12.75">
      <c r="B141" s="21"/>
      <c r="C141" s="25"/>
      <c r="D141" s="25"/>
      <c r="E141" s="25"/>
      <c r="F141" s="21"/>
      <c r="G141" s="21"/>
      <c r="H141" s="21"/>
    </row>
    <row r="142" spans="2:8" ht="12.75">
      <c r="B142" s="21"/>
      <c r="C142" s="25"/>
      <c r="D142" s="25"/>
      <c r="E142" s="25"/>
      <c r="F142" s="21"/>
      <c r="G142" s="21"/>
      <c r="H142" s="21"/>
    </row>
    <row r="143" spans="2:8" ht="12.75">
      <c r="B143" s="21"/>
      <c r="C143" s="25"/>
      <c r="D143" s="25"/>
      <c r="E143" s="25"/>
      <c r="F143" s="21"/>
      <c r="G143" s="21"/>
      <c r="H143" s="21"/>
    </row>
    <row r="144" spans="2:8" ht="12.75">
      <c r="B144" s="21"/>
      <c r="C144" s="25"/>
      <c r="D144" s="25"/>
      <c r="E144" s="25"/>
      <c r="F144" s="21"/>
      <c r="G144" s="21"/>
      <c r="H144" s="21"/>
    </row>
    <row r="145" spans="2:8" ht="12.75">
      <c r="B145" s="21"/>
      <c r="C145" s="25"/>
      <c r="D145" s="25"/>
      <c r="E145" s="25"/>
      <c r="F145" s="21"/>
      <c r="G145" s="21"/>
      <c r="H145" s="21"/>
    </row>
    <row r="146" spans="2:8" ht="12.75">
      <c r="B146" s="21"/>
      <c r="C146" s="25"/>
      <c r="D146" s="25"/>
      <c r="E146" s="25"/>
      <c r="F146" s="21"/>
      <c r="G146" s="21"/>
      <c r="H146" s="21"/>
    </row>
    <row r="147" spans="2:8" ht="12.75">
      <c r="B147" s="21"/>
      <c r="C147" s="25"/>
      <c r="D147" s="25"/>
      <c r="E147" s="25"/>
      <c r="F147" s="21"/>
      <c r="G147" s="21"/>
      <c r="H147" s="21"/>
    </row>
    <row r="148" spans="2:8" ht="12.75">
      <c r="B148" s="21"/>
      <c r="C148" s="25"/>
      <c r="D148" s="25"/>
      <c r="E148" s="25"/>
      <c r="F148" s="21"/>
      <c r="G148" s="21"/>
      <c r="H148" s="21"/>
    </row>
    <row r="149" spans="2:8" ht="12.75">
      <c r="B149" s="21"/>
      <c r="C149" s="25"/>
      <c r="D149" s="25"/>
      <c r="E149" s="25"/>
      <c r="F149" s="21"/>
      <c r="G149" s="21"/>
      <c r="H149" s="21"/>
    </row>
    <row r="150" spans="2:8" ht="12.75">
      <c r="B150" s="21"/>
      <c r="C150" s="25"/>
      <c r="D150" s="25"/>
      <c r="E150" s="25"/>
      <c r="F150" s="21"/>
      <c r="G150" s="21"/>
      <c r="H150" s="21"/>
    </row>
    <row r="151" spans="2:8" ht="12.75">
      <c r="B151" s="21"/>
      <c r="C151" s="25"/>
      <c r="D151" s="25"/>
      <c r="E151" s="25"/>
      <c r="F151" s="21"/>
      <c r="G151" s="21"/>
      <c r="H151" s="21"/>
    </row>
    <row r="152" spans="2:8" ht="12.75">
      <c r="B152" s="21"/>
      <c r="C152" s="25"/>
      <c r="D152" s="25"/>
      <c r="E152" s="25"/>
      <c r="F152" s="21"/>
      <c r="G152" s="21"/>
      <c r="H152" s="21"/>
    </row>
    <row r="153" spans="2:8" ht="12.75">
      <c r="B153" s="21"/>
      <c r="C153" s="25"/>
      <c r="D153" s="25"/>
      <c r="E153" s="25"/>
      <c r="F153" s="21"/>
      <c r="G153" s="21"/>
      <c r="H153" s="21"/>
    </row>
    <row r="154" spans="2:8" ht="12.75">
      <c r="B154" s="21"/>
      <c r="C154" s="25"/>
      <c r="D154" s="25"/>
      <c r="E154" s="25"/>
      <c r="F154" s="21"/>
      <c r="G154" s="21"/>
      <c r="H154" s="21"/>
    </row>
    <row r="155" spans="2:8" ht="12.75">
      <c r="B155" s="21"/>
      <c r="C155" s="25"/>
      <c r="D155" s="25"/>
      <c r="E155" s="25"/>
      <c r="F155" s="21"/>
      <c r="G155" s="21"/>
      <c r="H155" s="21"/>
    </row>
    <row r="156" spans="2:8" ht="12.75">
      <c r="B156" s="21"/>
      <c r="C156" s="25"/>
      <c r="D156" s="25"/>
      <c r="E156" s="25"/>
      <c r="F156" s="21"/>
      <c r="G156" s="21"/>
      <c r="H156" s="21"/>
    </row>
    <row r="157" spans="2:8" ht="12.75">
      <c r="B157" s="21"/>
      <c r="C157" s="25"/>
      <c r="D157" s="25"/>
      <c r="E157" s="25"/>
      <c r="F157" s="21"/>
      <c r="G157" s="21"/>
      <c r="H157" s="21"/>
    </row>
    <row r="158" spans="2:8" ht="12.75">
      <c r="B158" s="21"/>
      <c r="C158" s="25"/>
      <c r="D158" s="25"/>
      <c r="E158" s="25"/>
      <c r="F158" s="21"/>
      <c r="G158" s="21"/>
      <c r="H158" s="21"/>
    </row>
    <row r="159" spans="2:8" ht="12.75">
      <c r="B159" s="21"/>
      <c r="C159" s="25"/>
      <c r="D159" s="25"/>
      <c r="E159" s="25"/>
      <c r="F159" s="21"/>
      <c r="G159" s="21"/>
      <c r="H159" s="21"/>
    </row>
    <row r="160" spans="2:8" ht="12.75">
      <c r="B160" s="21"/>
      <c r="C160" s="25"/>
      <c r="D160" s="25"/>
      <c r="E160" s="25"/>
      <c r="F160" s="21"/>
      <c r="G160" s="21"/>
      <c r="H160" s="21"/>
    </row>
    <row r="161" spans="2:8" ht="12.75">
      <c r="B161" s="21"/>
      <c r="C161" s="25"/>
      <c r="D161" s="25"/>
      <c r="E161" s="25"/>
      <c r="F161" s="21"/>
      <c r="G161" s="21"/>
      <c r="H161" s="21"/>
    </row>
    <row r="162" spans="2:8" ht="12.75">
      <c r="B162" s="21"/>
      <c r="C162" s="25"/>
      <c r="D162" s="25"/>
      <c r="E162" s="25"/>
      <c r="F162" s="21"/>
      <c r="G162" s="21"/>
      <c r="H162" s="21"/>
    </row>
    <row r="163" spans="2:8" ht="12.75">
      <c r="B163" s="21"/>
      <c r="C163" s="25"/>
      <c r="D163" s="25"/>
      <c r="E163" s="25"/>
      <c r="F163" s="21"/>
      <c r="G163" s="21"/>
      <c r="H163" s="21"/>
    </row>
    <row r="164" spans="2:8" ht="12.75">
      <c r="B164" s="21"/>
      <c r="C164" s="25"/>
      <c r="D164" s="25"/>
      <c r="E164" s="25"/>
      <c r="F164" s="21"/>
      <c r="G164" s="21"/>
      <c r="H164" s="21"/>
    </row>
    <row r="165" spans="2:8" ht="12.75">
      <c r="B165" s="21"/>
      <c r="C165" s="25"/>
      <c r="D165" s="25"/>
      <c r="E165" s="25"/>
      <c r="F165" s="21"/>
      <c r="G165" s="21"/>
      <c r="H165" s="21"/>
    </row>
    <row r="166" spans="2:8" ht="12.75">
      <c r="B166" s="21"/>
      <c r="C166" s="25"/>
      <c r="D166" s="25"/>
      <c r="E166" s="25"/>
      <c r="F166" s="21"/>
      <c r="G166" s="21"/>
      <c r="H166" s="21"/>
    </row>
    <row r="167" spans="2:8" ht="12.75">
      <c r="B167" s="21"/>
      <c r="C167" s="25"/>
      <c r="D167" s="25"/>
      <c r="E167" s="25"/>
      <c r="F167" s="21"/>
      <c r="G167" s="21"/>
      <c r="H167" s="21"/>
    </row>
    <row r="168" spans="2:8" ht="12.75">
      <c r="B168" s="21"/>
      <c r="C168" s="25"/>
      <c r="D168" s="25"/>
      <c r="E168" s="25"/>
      <c r="F168" s="21"/>
      <c r="G168" s="21"/>
      <c r="H168" s="21"/>
    </row>
    <row r="169" spans="2:8" ht="12.75">
      <c r="B169" s="21"/>
      <c r="C169" s="25"/>
      <c r="D169" s="25"/>
      <c r="E169" s="25"/>
      <c r="F169" s="21"/>
      <c r="G169" s="21"/>
      <c r="H169" s="21"/>
    </row>
    <row r="170" spans="2:8" ht="12.75">
      <c r="B170" s="21"/>
      <c r="C170" s="25"/>
      <c r="D170" s="25"/>
      <c r="E170" s="25"/>
      <c r="F170" s="21"/>
      <c r="G170" s="21"/>
      <c r="H170" s="21"/>
    </row>
    <row r="171" spans="2:8" ht="12.75">
      <c r="B171" s="21"/>
      <c r="C171" s="25"/>
      <c r="D171" s="25"/>
      <c r="E171" s="25"/>
      <c r="F171" s="21"/>
      <c r="G171" s="21"/>
      <c r="H171" s="21"/>
    </row>
    <row r="172" spans="2:8" ht="12.75">
      <c r="B172" s="21"/>
      <c r="C172" s="25"/>
      <c r="D172" s="25"/>
      <c r="E172" s="25"/>
      <c r="F172" s="21"/>
      <c r="G172" s="21"/>
      <c r="H172" s="21"/>
    </row>
    <row r="173" spans="2:8" ht="12.75">
      <c r="B173" s="21"/>
      <c r="C173" s="25"/>
      <c r="D173" s="25"/>
      <c r="E173" s="25"/>
      <c r="F173" s="21"/>
      <c r="G173" s="21"/>
      <c r="H173" s="21"/>
    </row>
    <row r="174" spans="2:8" ht="12.75">
      <c r="B174" s="21"/>
      <c r="C174" s="25"/>
      <c r="D174" s="25"/>
      <c r="E174" s="25"/>
      <c r="F174" s="21"/>
      <c r="G174" s="21"/>
      <c r="H174" s="21"/>
    </row>
    <row r="175" spans="2:8" ht="12.75">
      <c r="B175" s="21"/>
      <c r="C175" s="25"/>
      <c r="D175" s="25"/>
      <c r="E175" s="25"/>
      <c r="F175" s="21"/>
      <c r="G175" s="21"/>
      <c r="H175" s="21"/>
    </row>
    <row r="176" spans="2:8" ht="12.75">
      <c r="B176" s="21"/>
      <c r="C176" s="25"/>
      <c r="D176" s="25"/>
      <c r="E176" s="25"/>
      <c r="F176" s="21"/>
      <c r="G176" s="21"/>
      <c r="H176" s="21"/>
    </row>
    <row r="177" spans="2:8" ht="12.75">
      <c r="B177" s="21"/>
      <c r="C177" s="25"/>
      <c r="D177" s="25"/>
      <c r="E177" s="25"/>
      <c r="F177" s="21"/>
      <c r="G177" s="21"/>
      <c r="H177" s="21"/>
    </row>
    <row r="178" spans="2:8" ht="12.75">
      <c r="B178" s="21"/>
      <c r="C178" s="25"/>
      <c r="D178" s="25"/>
      <c r="E178" s="25"/>
      <c r="F178" s="21"/>
      <c r="G178" s="21"/>
      <c r="H178" s="21"/>
    </row>
    <row r="179" spans="2:8" ht="12.75">
      <c r="B179" s="21"/>
      <c r="C179" s="25"/>
      <c r="D179" s="25"/>
      <c r="E179" s="25"/>
      <c r="F179" s="21"/>
      <c r="G179" s="21"/>
      <c r="H179" s="21"/>
    </row>
    <row r="180" spans="2:8" ht="12.75">
      <c r="B180" s="21"/>
      <c r="C180" s="25"/>
      <c r="D180" s="25"/>
      <c r="E180" s="25"/>
      <c r="F180" s="21"/>
      <c r="G180" s="21"/>
      <c r="H180" s="21"/>
    </row>
    <row r="181" spans="2:8" ht="12.75">
      <c r="B181" s="21"/>
      <c r="C181" s="25"/>
      <c r="D181" s="25"/>
      <c r="E181" s="25"/>
      <c r="F181" s="21"/>
      <c r="G181" s="21"/>
      <c r="H181" s="21"/>
    </row>
    <row r="182" spans="2:8" ht="12.75">
      <c r="B182" s="21"/>
      <c r="C182" s="25"/>
      <c r="D182" s="25"/>
      <c r="E182" s="25"/>
      <c r="F182" s="21"/>
      <c r="G182" s="21"/>
      <c r="H182" s="21"/>
    </row>
    <row r="183" spans="2:8" ht="12.75">
      <c r="B183" s="21"/>
      <c r="C183" s="25"/>
      <c r="D183" s="25"/>
      <c r="E183" s="25"/>
      <c r="F183" s="21"/>
      <c r="G183" s="21"/>
      <c r="H183" s="21"/>
    </row>
    <row r="184" spans="2:8" ht="12.75">
      <c r="B184" s="21"/>
      <c r="C184" s="25"/>
      <c r="D184" s="25"/>
      <c r="E184" s="25"/>
      <c r="F184" s="21"/>
      <c r="G184" s="21"/>
      <c r="H184" s="21"/>
    </row>
    <row r="185" spans="2:8" ht="12.75">
      <c r="B185" s="21"/>
      <c r="C185" s="25"/>
      <c r="D185" s="25"/>
      <c r="E185" s="25"/>
      <c r="F185" s="21"/>
      <c r="G185" s="21"/>
      <c r="H185" s="21"/>
    </row>
    <row r="186" spans="2:8" ht="12.75">
      <c r="B186" s="21"/>
      <c r="C186" s="25"/>
      <c r="D186" s="25"/>
      <c r="E186" s="25"/>
      <c r="F186" s="21"/>
      <c r="G186" s="21"/>
      <c r="H186" s="21"/>
    </row>
    <row r="187" spans="2:8" ht="12.75">
      <c r="B187" s="21"/>
      <c r="C187" s="25"/>
      <c r="D187" s="25"/>
      <c r="E187" s="25"/>
      <c r="F187" s="21"/>
      <c r="G187" s="21"/>
      <c r="H187" s="21"/>
    </row>
    <row r="188" spans="2:8" ht="12.75">
      <c r="B188" s="21"/>
      <c r="C188" s="25"/>
      <c r="D188" s="25"/>
      <c r="E188" s="25"/>
      <c r="F188" s="21"/>
      <c r="G188" s="21"/>
      <c r="H188" s="21"/>
    </row>
    <row r="189" spans="2:8" ht="12.75">
      <c r="B189" s="21"/>
      <c r="C189" s="25"/>
      <c r="D189" s="25"/>
      <c r="E189" s="25"/>
      <c r="F189" s="21"/>
      <c r="G189" s="21"/>
      <c r="H189" s="21"/>
    </row>
    <row r="190" spans="2:8" ht="12.75">
      <c r="B190" s="21"/>
      <c r="C190" s="25"/>
      <c r="D190" s="25"/>
      <c r="E190" s="25"/>
      <c r="F190" s="21"/>
      <c r="G190" s="21"/>
      <c r="H190" s="21"/>
    </row>
    <row r="191" spans="2:8" ht="12.75">
      <c r="B191" s="21"/>
      <c r="C191" s="25"/>
      <c r="D191" s="25"/>
      <c r="E191" s="25"/>
      <c r="F191" s="21"/>
      <c r="G191" s="21"/>
      <c r="H191" s="21"/>
    </row>
    <row r="192" spans="2:8" ht="12.75">
      <c r="B192" s="21"/>
      <c r="C192" s="25"/>
      <c r="D192" s="25"/>
      <c r="E192" s="25"/>
      <c r="F192" s="21"/>
      <c r="G192" s="21"/>
      <c r="H192" s="21"/>
    </row>
    <row r="193" spans="2:8" ht="12.75">
      <c r="B193" s="21"/>
      <c r="C193" s="25"/>
      <c r="D193" s="25"/>
      <c r="E193" s="25"/>
      <c r="F193" s="21"/>
      <c r="G193" s="21"/>
      <c r="H193" s="21"/>
    </row>
    <row r="194" spans="2:8" ht="12.75">
      <c r="B194" s="21"/>
      <c r="C194" s="25"/>
      <c r="D194" s="25"/>
      <c r="E194" s="25"/>
      <c r="F194" s="21"/>
      <c r="G194" s="21"/>
      <c r="H194" s="21"/>
    </row>
    <row r="195" spans="2:8" ht="12.75">
      <c r="B195" s="21"/>
      <c r="C195" s="25"/>
      <c r="D195" s="25"/>
      <c r="E195" s="25"/>
      <c r="F195" s="21"/>
      <c r="G195" s="21"/>
      <c r="H195" s="21"/>
    </row>
    <row r="196" spans="2:8" ht="12.75">
      <c r="B196" s="21"/>
      <c r="C196" s="25"/>
      <c r="D196" s="25"/>
      <c r="E196" s="25"/>
      <c r="F196" s="21"/>
      <c r="G196" s="21"/>
      <c r="H196" s="21"/>
    </row>
    <row r="197" spans="2:8" ht="12.75">
      <c r="B197" s="21"/>
      <c r="C197" s="25"/>
      <c r="D197" s="25"/>
      <c r="E197" s="25"/>
      <c r="F197" s="21"/>
      <c r="G197" s="21"/>
      <c r="H197" s="21"/>
    </row>
    <row r="198" spans="2:8" ht="12.75">
      <c r="B198" s="21"/>
      <c r="C198" s="25"/>
      <c r="D198" s="25"/>
      <c r="E198" s="25"/>
      <c r="F198" s="21"/>
      <c r="G198" s="21"/>
      <c r="H198" s="21"/>
    </row>
    <row r="199" spans="2:8" ht="12.75">
      <c r="B199" s="21"/>
      <c r="C199" s="25"/>
      <c r="D199" s="25"/>
      <c r="E199" s="25"/>
      <c r="F199" s="21"/>
      <c r="G199" s="21"/>
      <c r="H199" s="21"/>
    </row>
    <row r="200" spans="2:8" ht="12.75">
      <c r="B200" s="21"/>
      <c r="C200" s="25"/>
      <c r="D200" s="25"/>
      <c r="E200" s="25"/>
      <c r="F200" s="21"/>
      <c r="G200" s="21"/>
      <c r="H200" s="21"/>
    </row>
    <row r="201" spans="2:8" ht="12.75">
      <c r="B201" s="21"/>
      <c r="C201" s="25"/>
      <c r="D201" s="25"/>
      <c r="E201" s="25"/>
      <c r="F201" s="21"/>
      <c r="G201" s="21"/>
      <c r="H201" s="21"/>
    </row>
    <row r="202" spans="2:8" ht="12.75">
      <c r="B202" s="21"/>
      <c r="C202" s="25"/>
      <c r="D202" s="25"/>
      <c r="E202" s="25"/>
      <c r="F202" s="21"/>
      <c r="G202" s="21"/>
      <c r="H202" s="21"/>
    </row>
    <row r="203" spans="2:8" ht="12.75">
      <c r="B203" s="21"/>
      <c r="C203" s="25"/>
      <c r="D203" s="25"/>
      <c r="E203" s="25"/>
      <c r="F203" s="21"/>
      <c r="G203" s="21"/>
      <c r="H203" s="21"/>
    </row>
    <row r="204" spans="2:8" ht="12.75">
      <c r="B204" s="21"/>
      <c r="C204" s="25"/>
      <c r="D204" s="25"/>
      <c r="E204" s="25"/>
      <c r="F204" s="21"/>
      <c r="G204" s="21"/>
      <c r="H204" s="21"/>
    </row>
    <row r="205" spans="2:8" ht="12.75">
      <c r="B205" s="21"/>
      <c r="C205" s="25"/>
      <c r="D205" s="25"/>
      <c r="E205" s="25"/>
      <c r="F205" s="21"/>
      <c r="G205" s="21"/>
      <c r="H205" s="21"/>
    </row>
    <row r="206" spans="2:8" ht="12.75">
      <c r="B206" s="21"/>
      <c r="C206" s="25"/>
      <c r="D206" s="25"/>
      <c r="E206" s="25"/>
      <c r="F206" s="21"/>
      <c r="G206" s="21"/>
      <c r="H206" s="21"/>
    </row>
    <row r="207" spans="2:8" ht="12.75">
      <c r="B207" s="21"/>
      <c r="C207" s="25"/>
      <c r="D207" s="25"/>
      <c r="E207" s="25"/>
      <c r="F207" s="21"/>
      <c r="G207" s="21"/>
      <c r="H207" s="21"/>
    </row>
    <row r="208" spans="2:8" ht="12.75">
      <c r="B208" s="21"/>
      <c r="C208" s="25"/>
      <c r="D208" s="25"/>
      <c r="E208" s="25"/>
      <c r="F208" s="21"/>
      <c r="G208" s="21"/>
      <c r="H208" s="21"/>
    </row>
    <row r="209" spans="2:8" ht="12.75">
      <c r="B209" s="21"/>
      <c r="C209" s="25"/>
      <c r="D209" s="25"/>
      <c r="E209" s="25"/>
      <c r="F209" s="21"/>
      <c r="G209" s="21"/>
      <c r="H209" s="21"/>
    </row>
    <row r="210" spans="2:8" ht="12.75">
      <c r="B210" s="21"/>
      <c r="C210" s="25"/>
      <c r="D210" s="25"/>
      <c r="E210" s="25"/>
      <c r="F210" s="21"/>
      <c r="G210" s="21"/>
      <c r="H210" s="21"/>
    </row>
    <row r="211" spans="2:8" ht="12.75">
      <c r="B211" s="21"/>
      <c r="C211" s="25"/>
      <c r="D211" s="25"/>
      <c r="E211" s="25"/>
      <c r="F211" s="21"/>
      <c r="G211" s="21"/>
      <c r="H211" s="21"/>
    </row>
    <row r="212" spans="2:8" ht="12.75">
      <c r="B212" s="21"/>
      <c r="C212" s="25"/>
      <c r="D212" s="25"/>
      <c r="E212" s="25"/>
      <c r="F212" s="21"/>
      <c r="G212" s="21"/>
      <c r="H212" s="21"/>
    </row>
    <row r="213" spans="2:8" ht="12.75">
      <c r="B213" s="21"/>
      <c r="C213" s="25"/>
      <c r="D213" s="25"/>
      <c r="E213" s="25"/>
      <c r="F213" s="21"/>
      <c r="G213" s="21"/>
      <c r="H213" s="21"/>
    </row>
    <row r="214" spans="2:8" ht="12.75">
      <c r="B214" s="21"/>
      <c r="C214" s="25"/>
      <c r="D214" s="25"/>
      <c r="E214" s="25"/>
      <c r="F214" s="21"/>
      <c r="G214" s="21"/>
      <c r="H214" s="21"/>
    </row>
    <row r="215" spans="2:8" ht="12.75">
      <c r="B215" s="21"/>
      <c r="C215" s="25"/>
      <c r="D215" s="25"/>
      <c r="E215" s="25"/>
      <c r="F215" s="21"/>
      <c r="G215" s="21"/>
      <c r="H215" s="21"/>
    </row>
    <row r="216" spans="2:8" ht="12.75">
      <c r="B216" s="21"/>
      <c r="C216" s="25"/>
      <c r="D216" s="25"/>
      <c r="E216" s="25"/>
      <c r="F216" s="21"/>
      <c r="G216" s="21"/>
      <c r="H216" s="21"/>
    </row>
    <row r="217" spans="2:8" ht="12.75">
      <c r="B217" s="21"/>
      <c r="C217" s="25"/>
      <c r="D217" s="25"/>
      <c r="E217" s="25"/>
      <c r="F217" s="21"/>
      <c r="G217" s="21"/>
      <c r="H217" s="21"/>
    </row>
    <row r="218" spans="2:8" ht="12.75">
      <c r="B218" s="21"/>
      <c r="C218" s="25"/>
      <c r="D218" s="25"/>
      <c r="E218" s="25"/>
      <c r="F218" s="21"/>
      <c r="G218" s="21"/>
      <c r="H218" s="21"/>
    </row>
    <row r="219" spans="2:8" ht="12.75">
      <c r="B219" s="21"/>
      <c r="C219" s="25"/>
      <c r="D219" s="25"/>
      <c r="E219" s="25"/>
      <c r="F219" s="21"/>
      <c r="G219" s="21"/>
      <c r="H219" s="21"/>
    </row>
    <row r="220" spans="2:8" ht="12.75">
      <c r="B220" s="21"/>
      <c r="C220" s="25"/>
      <c r="D220" s="25"/>
      <c r="E220" s="25"/>
      <c r="F220" s="21"/>
      <c r="G220" s="21"/>
      <c r="H220" s="21"/>
    </row>
    <row r="221" spans="2:8" ht="12.75">
      <c r="B221" s="21"/>
      <c r="C221" s="25"/>
      <c r="D221" s="25"/>
      <c r="E221" s="25"/>
      <c r="F221" s="21"/>
      <c r="G221" s="21"/>
      <c r="H221" s="21"/>
    </row>
    <row r="222" spans="2:8" ht="12.75">
      <c r="B222" s="21"/>
      <c r="C222" s="25"/>
      <c r="D222" s="25"/>
      <c r="E222" s="25"/>
      <c r="F222" s="21"/>
      <c r="G222" s="21"/>
      <c r="H222" s="21"/>
    </row>
    <row r="223" spans="2:8" ht="12.75">
      <c r="B223" s="21"/>
      <c r="C223" s="25"/>
      <c r="D223" s="25"/>
      <c r="E223" s="25"/>
      <c r="F223" s="21"/>
      <c r="G223" s="21"/>
      <c r="H223" s="21"/>
    </row>
    <row r="224" spans="2:8" ht="12.75">
      <c r="B224" s="21"/>
      <c r="C224" s="25"/>
      <c r="D224" s="25"/>
      <c r="E224" s="25"/>
      <c r="F224" s="21"/>
      <c r="G224" s="21"/>
      <c r="H224" s="21"/>
    </row>
    <row r="225" spans="2:8" ht="12.75">
      <c r="B225" s="21"/>
      <c r="C225" s="25"/>
      <c r="D225" s="25"/>
      <c r="E225" s="25"/>
      <c r="F225" s="21"/>
      <c r="G225" s="21"/>
      <c r="H225" s="21"/>
    </row>
    <row r="226" spans="2:8" ht="12.75">
      <c r="B226" s="21"/>
      <c r="C226" s="25"/>
      <c r="D226" s="25"/>
      <c r="E226" s="25"/>
      <c r="F226" s="21"/>
      <c r="G226" s="21"/>
      <c r="H226" s="21"/>
    </row>
    <row r="227" spans="2:8" ht="12.75">
      <c r="B227" s="21"/>
      <c r="C227" s="25"/>
      <c r="D227" s="25"/>
      <c r="E227" s="25"/>
      <c r="F227" s="21"/>
      <c r="G227" s="21"/>
      <c r="H227" s="21"/>
    </row>
    <row r="228" spans="2:8" ht="12.75">
      <c r="B228" s="21"/>
      <c r="C228" s="25"/>
      <c r="D228" s="25"/>
      <c r="E228" s="25"/>
      <c r="F228" s="21"/>
      <c r="G228" s="21"/>
      <c r="H228" s="21"/>
    </row>
    <row r="229" spans="2:8" ht="12.75">
      <c r="B229" s="21"/>
      <c r="C229" s="25"/>
      <c r="D229" s="25"/>
      <c r="E229" s="25"/>
      <c r="F229" s="21"/>
      <c r="G229" s="21"/>
      <c r="H229" s="21"/>
    </row>
    <row r="230" spans="2:8" ht="12.75">
      <c r="B230" s="21"/>
      <c r="C230" s="25"/>
      <c r="D230" s="25"/>
      <c r="E230" s="25"/>
      <c r="F230" s="21"/>
      <c r="G230" s="21"/>
      <c r="H230" s="21"/>
    </row>
    <row r="231" spans="2:8" ht="12.75">
      <c r="B231" s="21"/>
      <c r="C231" s="25"/>
      <c r="D231" s="25"/>
      <c r="E231" s="25"/>
      <c r="F231" s="21"/>
      <c r="G231" s="21"/>
      <c r="H231" s="21"/>
    </row>
    <row r="232" spans="2:8" ht="12.75">
      <c r="B232" s="21"/>
      <c r="C232" s="25"/>
      <c r="D232" s="25"/>
      <c r="E232" s="25"/>
      <c r="F232" s="21"/>
      <c r="G232" s="21"/>
      <c r="H232" s="21"/>
    </row>
    <row r="233" spans="2:8" ht="12.75">
      <c r="B233" s="21"/>
      <c r="C233" s="25"/>
      <c r="D233" s="25"/>
      <c r="E233" s="25"/>
      <c r="F233" s="21"/>
      <c r="G233" s="21"/>
      <c r="H233" s="21"/>
    </row>
    <row r="234" spans="2:8" ht="12.75">
      <c r="B234" s="21"/>
      <c r="C234" s="25"/>
      <c r="D234" s="25"/>
      <c r="E234" s="25"/>
      <c r="F234" s="21"/>
      <c r="G234" s="21"/>
      <c r="H234" s="21"/>
    </row>
    <row r="235" spans="2:8" ht="12.75">
      <c r="B235" s="21"/>
      <c r="C235" s="25"/>
      <c r="D235" s="25"/>
      <c r="E235" s="25"/>
      <c r="F235" s="21"/>
      <c r="G235" s="21"/>
      <c r="H235" s="21"/>
    </row>
    <row r="236" spans="2:8" ht="12.75">
      <c r="B236" s="21"/>
      <c r="C236" s="25"/>
      <c r="D236" s="25"/>
      <c r="E236" s="25"/>
      <c r="F236" s="21"/>
      <c r="G236" s="21"/>
      <c r="H236" s="21"/>
    </row>
    <row r="237" spans="2:8" ht="12.75">
      <c r="B237" s="21"/>
      <c r="C237" s="25"/>
      <c r="D237" s="25"/>
      <c r="E237" s="25"/>
      <c r="F237" s="21"/>
      <c r="G237" s="21"/>
      <c r="H237" s="21"/>
    </row>
    <row r="238" spans="2:8" ht="12.75">
      <c r="B238" s="21"/>
      <c r="C238" s="25"/>
      <c r="D238" s="25"/>
      <c r="E238" s="25"/>
      <c r="F238" s="21"/>
      <c r="G238" s="21"/>
      <c r="H238" s="21"/>
    </row>
    <row r="239" spans="2:8" ht="12.75">
      <c r="B239" s="21"/>
      <c r="C239" s="25"/>
      <c r="D239" s="25"/>
      <c r="E239" s="25"/>
      <c r="F239" s="21"/>
      <c r="G239" s="21"/>
      <c r="H239" s="21"/>
    </row>
    <row r="240" spans="2:8" ht="12.75">
      <c r="B240" s="21"/>
      <c r="C240" s="25"/>
      <c r="D240" s="25"/>
      <c r="E240" s="25"/>
      <c r="F240" s="21"/>
      <c r="G240" s="21"/>
      <c r="H240" s="21"/>
    </row>
    <row r="241" spans="2:8" ht="12.75">
      <c r="B241" s="21"/>
      <c r="C241" s="25"/>
      <c r="D241" s="25"/>
      <c r="E241" s="25"/>
      <c r="F241" s="21"/>
      <c r="G241" s="21"/>
      <c r="H241" s="21"/>
    </row>
    <row r="242" spans="2:8" ht="12.75">
      <c r="B242" s="21"/>
      <c r="C242" s="25"/>
      <c r="D242" s="25"/>
      <c r="E242" s="25"/>
      <c r="F242" s="21"/>
      <c r="G242" s="21"/>
      <c r="H242" s="21"/>
    </row>
    <row r="243" spans="2:8" ht="12.75">
      <c r="B243" s="21"/>
      <c r="C243" s="25"/>
      <c r="D243" s="25"/>
      <c r="E243" s="25"/>
      <c r="F243" s="21"/>
      <c r="G243" s="21"/>
      <c r="H243" s="21"/>
    </row>
    <row r="244" spans="2:8" ht="12.75">
      <c r="B244" s="21"/>
      <c r="C244" s="25"/>
      <c r="D244" s="25"/>
      <c r="E244" s="25"/>
      <c r="F244" s="21"/>
      <c r="G244" s="21"/>
      <c r="H244" s="21"/>
    </row>
    <row r="245" spans="2:8" ht="12.75">
      <c r="B245" s="21"/>
      <c r="C245" s="25"/>
      <c r="D245" s="25"/>
      <c r="E245" s="25"/>
      <c r="F245" s="21"/>
      <c r="G245" s="21"/>
      <c r="H245" s="21"/>
    </row>
    <row r="246" spans="2:8" ht="12.75">
      <c r="B246" s="21"/>
      <c r="C246" s="25"/>
      <c r="D246" s="25"/>
      <c r="E246" s="25"/>
      <c r="F246" s="21"/>
      <c r="G246" s="21"/>
      <c r="H246" s="21"/>
    </row>
    <row r="247" spans="2:8" ht="12.75">
      <c r="B247" s="21"/>
      <c r="C247" s="25"/>
      <c r="D247" s="25"/>
      <c r="E247" s="25"/>
      <c r="F247" s="21"/>
      <c r="G247" s="21"/>
      <c r="H247" s="21"/>
    </row>
    <row r="248" spans="2:8" ht="12.75">
      <c r="B248" s="21"/>
      <c r="C248" s="25"/>
      <c r="D248" s="25"/>
      <c r="E248" s="25"/>
      <c r="F248" s="21"/>
      <c r="G248" s="21"/>
      <c r="H248" s="21"/>
    </row>
    <row r="249" spans="2:8" ht="12.75">
      <c r="B249" s="21"/>
      <c r="C249" s="25"/>
      <c r="D249" s="25"/>
      <c r="E249" s="25"/>
      <c r="F249" s="21"/>
      <c r="G249" s="21"/>
      <c r="H249" s="21"/>
    </row>
    <row r="250" spans="2:8" ht="12.75">
      <c r="B250" s="21"/>
      <c r="C250" s="25"/>
      <c r="D250" s="25"/>
      <c r="E250" s="25"/>
      <c r="F250" s="21"/>
      <c r="G250" s="21"/>
      <c r="H250" s="21"/>
    </row>
    <row r="251" spans="2:8" ht="12.75">
      <c r="B251" s="21"/>
      <c r="C251" s="25"/>
      <c r="D251" s="25"/>
      <c r="E251" s="25"/>
      <c r="F251" s="21"/>
      <c r="G251" s="21"/>
      <c r="H251" s="21"/>
    </row>
    <row r="252" spans="2:8" ht="12.75">
      <c r="B252" s="21"/>
      <c r="C252" s="25"/>
      <c r="D252" s="25"/>
      <c r="E252" s="25"/>
      <c r="F252" s="21"/>
      <c r="G252" s="21"/>
      <c r="H252" s="21"/>
    </row>
    <row r="253" spans="2:8" ht="12.75">
      <c r="B253" s="21"/>
      <c r="C253" s="25"/>
      <c r="D253" s="25"/>
      <c r="E253" s="25"/>
      <c r="F253" s="21"/>
      <c r="G253" s="21"/>
      <c r="H253" s="21"/>
    </row>
    <row r="254" spans="2:8" ht="12.75">
      <c r="B254" s="21"/>
      <c r="C254" s="25"/>
      <c r="D254" s="25"/>
      <c r="E254" s="25"/>
      <c r="F254" s="21"/>
      <c r="G254" s="21"/>
      <c r="H254" s="21"/>
    </row>
    <row r="255" spans="2:8" ht="12.75">
      <c r="B255" s="21"/>
      <c r="C255" s="25"/>
      <c r="D255" s="25"/>
      <c r="E255" s="25"/>
      <c r="F255" s="21"/>
      <c r="G255" s="21"/>
      <c r="H255" s="21"/>
    </row>
    <row r="256" spans="2:8" ht="12.75">
      <c r="B256" s="21"/>
      <c r="C256" s="25"/>
      <c r="D256" s="25"/>
      <c r="E256" s="25"/>
      <c r="F256" s="21"/>
      <c r="G256" s="21"/>
      <c r="H256" s="21"/>
    </row>
    <row r="257" spans="2:8" ht="12.75">
      <c r="B257" s="21"/>
      <c r="C257" s="25"/>
      <c r="D257" s="25"/>
      <c r="E257" s="25"/>
      <c r="F257" s="21"/>
      <c r="G257" s="21"/>
      <c r="H257" s="21"/>
    </row>
    <row r="258" spans="2:8" ht="12.75">
      <c r="B258" s="21"/>
      <c r="C258" s="25"/>
      <c r="D258" s="25"/>
      <c r="E258" s="25"/>
      <c r="F258" s="21"/>
      <c r="G258" s="21"/>
      <c r="H258" s="21"/>
    </row>
    <row r="259" spans="2:8" ht="12.75">
      <c r="B259" s="21"/>
      <c r="C259" s="25"/>
      <c r="D259" s="25"/>
      <c r="E259" s="25"/>
      <c r="F259" s="21"/>
      <c r="G259" s="21"/>
      <c r="H259" s="21"/>
    </row>
    <row r="260" spans="2:8" ht="12.75">
      <c r="B260" s="21"/>
      <c r="C260" s="25"/>
      <c r="D260" s="25"/>
      <c r="E260" s="25"/>
      <c r="F260" s="21"/>
      <c r="G260" s="21"/>
      <c r="H260" s="21"/>
    </row>
    <row r="261" spans="2:8" ht="12.75">
      <c r="B261" s="21"/>
      <c r="C261" s="25"/>
      <c r="D261" s="25"/>
      <c r="E261" s="25"/>
      <c r="F261" s="21"/>
      <c r="G261" s="21"/>
      <c r="H261" s="21"/>
    </row>
    <row r="262" spans="2:8" ht="12.75">
      <c r="B262" s="21"/>
      <c r="C262" s="25"/>
      <c r="D262" s="25"/>
      <c r="E262" s="25"/>
      <c r="F262" s="21"/>
      <c r="G262" s="21"/>
      <c r="H262" s="21"/>
    </row>
    <row r="263" spans="2:8" ht="12.75">
      <c r="B263" s="21"/>
      <c r="C263" s="25"/>
      <c r="D263" s="25"/>
      <c r="E263" s="25"/>
      <c r="F263" s="21"/>
      <c r="G263" s="21"/>
      <c r="H263" s="21"/>
    </row>
    <row r="264" spans="2:8" ht="12.75">
      <c r="B264" s="21"/>
      <c r="C264" s="25"/>
      <c r="D264" s="25"/>
      <c r="E264" s="25"/>
      <c r="F264" s="21"/>
      <c r="G264" s="21"/>
      <c r="H264" s="21"/>
    </row>
    <row r="265" spans="2:8" ht="12.75">
      <c r="B265" s="21"/>
      <c r="C265" s="25"/>
      <c r="D265" s="25"/>
      <c r="E265" s="25"/>
      <c r="F265" s="21"/>
      <c r="G265" s="21"/>
      <c r="H265" s="21"/>
    </row>
    <row r="266" spans="2:8" ht="12.75">
      <c r="B266" s="21"/>
      <c r="C266" s="25"/>
      <c r="D266" s="25"/>
      <c r="E266" s="25"/>
      <c r="F266" s="21"/>
      <c r="G266" s="21"/>
      <c r="H266" s="21"/>
    </row>
    <row r="267" spans="2:8" ht="12.75">
      <c r="B267" s="21"/>
      <c r="C267" s="25"/>
      <c r="D267" s="25"/>
      <c r="E267" s="25"/>
      <c r="F267" s="21"/>
      <c r="G267" s="21"/>
      <c r="H267" s="21"/>
    </row>
    <row r="268" spans="2:8" ht="12.75">
      <c r="B268" s="21"/>
      <c r="C268" s="25"/>
      <c r="D268" s="25"/>
      <c r="E268" s="25"/>
      <c r="F268" s="21"/>
      <c r="G268" s="21"/>
      <c r="H268" s="21"/>
    </row>
    <row r="269" spans="2:8" ht="12.75">
      <c r="B269" s="21"/>
      <c r="C269" s="25"/>
      <c r="D269" s="25"/>
      <c r="E269" s="25"/>
      <c r="F269" s="21"/>
      <c r="G269" s="21"/>
      <c r="H269" s="21"/>
    </row>
    <row r="270" spans="2:8" ht="12.75">
      <c r="B270" s="21"/>
      <c r="C270" s="25"/>
      <c r="D270" s="25"/>
      <c r="E270" s="25"/>
      <c r="F270" s="21"/>
      <c r="G270" s="21"/>
      <c r="H270" s="21"/>
    </row>
    <row r="271" spans="2:8" ht="12.75">
      <c r="B271" s="21"/>
      <c r="C271" s="25"/>
      <c r="D271" s="25"/>
      <c r="E271" s="25"/>
      <c r="F271" s="21"/>
      <c r="G271" s="21"/>
      <c r="H271" s="21"/>
    </row>
    <row r="272" spans="2:8" ht="12.75">
      <c r="B272" s="21"/>
      <c r="C272" s="25"/>
      <c r="D272" s="25"/>
      <c r="E272" s="25"/>
      <c r="F272" s="21"/>
      <c r="G272" s="21"/>
      <c r="H272" s="21"/>
    </row>
    <row r="273" spans="2:8" ht="12.75">
      <c r="B273" s="21"/>
      <c r="C273" s="25"/>
      <c r="D273" s="25"/>
      <c r="E273" s="25"/>
      <c r="F273" s="21"/>
      <c r="G273" s="21"/>
      <c r="H273" s="21"/>
    </row>
    <row r="274" spans="2:8" ht="12.75">
      <c r="B274" s="21"/>
      <c r="C274" s="25"/>
      <c r="D274" s="25"/>
      <c r="E274" s="25"/>
      <c r="F274" s="21"/>
      <c r="G274" s="21"/>
      <c r="H274" s="21"/>
    </row>
    <row r="275" spans="2:8" ht="12.75">
      <c r="B275" s="21"/>
      <c r="C275" s="25"/>
      <c r="D275" s="25"/>
      <c r="E275" s="25"/>
      <c r="F275" s="21"/>
      <c r="G275" s="21"/>
      <c r="H275" s="21"/>
    </row>
    <row r="276" spans="2:8" ht="12.75">
      <c r="B276" s="21"/>
      <c r="C276" s="25"/>
      <c r="D276" s="25"/>
      <c r="E276" s="25"/>
      <c r="F276" s="21"/>
      <c r="G276" s="21"/>
      <c r="H276" s="21"/>
    </row>
    <row r="277" spans="2:8" ht="12.75">
      <c r="B277" s="21"/>
      <c r="C277" s="25"/>
      <c r="D277" s="25"/>
      <c r="E277" s="25"/>
      <c r="F277" s="21"/>
      <c r="G277" s="21"/>
      <c r="H277" s="21"/>
    </row>
    <row r="278" spans="2:8" ht="12.75">
      <c r="B278" s="21"/>
      <c r="C278" s="25"/>
      <c r="D278" s="25"/>
      <c r="E278" s="25"/>
      <c r="F278" s="21"/>
      <c r="G278" s="21"/>
      <c r="H278" s="21"/>
    </row>
    <row r="279" spans="2:8" ht="12.75">
      <c r="B279" s="21"/>
      <c r="C279" s="25"/>
      <c r="D279" s="25"/>
      <c r="E279" s="25"/>
      <c r="F279" s="21"/>
      <c r="G279" s="21"/>
      <c r="H279" s="21"/>
    </row>
    <row r="280" spans="2:8" ht="12.75">
      <c r="B280" s="21"/>
      <c r="C280" s="25"/>
      <c r="D280" s="25"/>
      <c r="E280" s="25"/>
      <c r="F280" s="21"/>
      <c r="G280" s="21"/>
      <c r="H280" s="21"/>
    </row>
    <row r="281" spans="2:8" ht="12.75">
      <c r="B281" s="21"/>
      <c r="C281" s="25"/>
      <c r="D281" s="25"/>
      <c r="E281" s="25"/>
      <c r="F281" s="21"/>
      <c r="G281" s="21"/>
      <c r="H281" s="21"/>
    </row>
    <row r="282" spans="2:8" ht="12.75">
      <c r="B282" s="21"/>
      <c r="C282" s="25"/>
      <c r="D282" s="25"/>
      <c r="E282" s="25"/>
      <c r="F282" s="21"/>
      <c r="G282" s="21"/>
      <c r="H282" s="21"/>
    </row>
    <row r="283" spans="2:8" ht="12.75">
      <c r="B283" s="21"/>
      <c r="C283" s="25"/>
      <c r="D283" s="25"/>
      <c r="E283" s="25"/>
      <c r="F283" s="21"/>
      <c r="G283" s="21"/>
      <c r="H283" s="21"/>
    </row>
    <row r="284" spans="2:8" ht="12.75">
      <c r="B284" s="21"/>
      <c r="C284" s="25"/>
      <c r="D284" s="25"/>
      <c r="E284" s="25"/>
      <c r="F284" s="21"/>
      <c r="G284" s="21"/>
      <c r="H284" s="21"/>
    </row>
    <row r="285" spans="2:8" ht="12.75">
      <c r="B285" s="21"/>
      <c r="C285" s="25"/>
      <c r="D285" s="25"/>
      <c r="E285" s="25"/>
      <c r="F285" s="21"/>
      <c r="G285" s="21"/>
      <c r="H285" s="21"/>
    </row>
    <row r="286" spans="2:8" ht="12.75">
      <c r="B286" s="21"/>
      <c r="C286" s="25"/>
      <c r="D286" s="25"/>
      <c r="E286" s="25"/>
      <c r="F286" s="21"/>
      <c r="G286" s="21"/>
      <c r="H286" s="21"/>
    </row>
    <row r="287" spans="2:8" ht="12.75">
      <c r="B287" s="21"/>
      <c r="C287" s="25"/>
      <c r="D287" s="25"/>
      <c r="E287" s="25"/>
      <c r="F287" s="21"/>
      <c r="G287" s="21"/>
      <c r="H287" s="21"/>
    </row>
    <row r="288" spans="2:8" ht="12.75">
      <c r="B288" s="21"/>
      <c r="C288" s="25"/>
      <c r="D288" s="25"/>
      <c r="E288" s="25"/>
      <c r="F288" s="21"/>
      <c r="G288" s="21"/>
      <c r="H288" s="21"/>
    </row>
    <row r="289" spans="2:8" ht="12.75">
      <c r="B289" s="21"/>
      <c r="C289" s="25"/>
      <c r="D289" s="25"/>
      <c r="E289" s="25"/>
      <c r="F289" s="21"/>
      <c r="G289" s="21"/>
      <c r="H289" s="21"/>
    </row>
    <row r="290" spans="2:8" ht="12.75">
      <c r="B290" s="21"/>
      <c r="C290" s="25"/>
      <c r="D290" s="25"/>
      <c r="E290" s="25"/>
      <c r="F290" s="21"/>
      <c r="G290" s="21"/>
      <c r="H290" s="21"/>
    </row>
    <row r="291" spans="2:8" ht="12.75">
      <c r="B291" s="21"/>
      <c r="C291" s="25"/>
      <c r="D291" s="25"/>
      <c r="E291" s="25"/>
      <c r="F291" s="21"/>
      <c r="G291" s="21"/>
      <c r="H291" s="21"/>
    </row>
    <row r="292" spans="2:8" ht="12.75">
      <c r="B292" s="21"/>
      <c r="C292" s="25"/>
      <c r="D292" s="25"/>
      <c r="E292" s="25"/>
      <c r="F292" s="21"/>
      <c r="G292" s="21"/>
      <c r="H292" s="21"/>
    </row>
    <row r="293" spans="2:8" ht="12.75">
      <c r="B293" s="21"/>
      <c r="C293" s="25"/>
      <c r="D293" s="25"/>
      <c r="E293" s="25"/>
      <c r="F293" s="21"/>
      <c r="G293" s="21"/>
      <c r="H293" s="21"/>
    </row>
    <row r="294" spans="2:8" ht="12.75">
      <c r="B294" s="21"/>
      <c r="C294" s="25"/>
      <c r="D294" s="25"/>
      <c r="E294" s="25"/>
      <c r="F294" s="21"/>
      <c r="G294" s="21"/>
      <c r="H294" s="21"/>
    </row>
    <row r="295" spans="2:8" ht="12.75">
      <c r="B295" s="21"/>
      <c r="C295" s="25"/>
      <c r="D295" s="25"/>
      <c r="E295" s="25"/>
      <c r="F295" s="21"/>
      <c r="G295" s="21"/>
      <c r="H295" s="21"/>
    </row>
    <row r="296" spans="2:8" ht="12.75">
      <c r="B296" s="21"/>
      <c r="C296" s="25"/>
      <c r="D296" s="25"/>
      <c r="E296" s="25"/>
      <c r="F296" s="21"/>
      <c r="G296" s="21"/>
      <c r="H296" s="21"/>
    </row>
    <row r="297" spans="2:8" ht="12.75">
      <c r="B297" s="21"/>
      <c r="C297" s="25"/>
      <c r="D297" s="25"/>
      <c r="E297" s="25"/>
      <c r="F297" s="21"/>
      <c r="G297" s="21"/>
      <c r="H297" s="21"/>
    </row>
    <row r="298" spans="2:8" ht="12.75">
      <c r="B298" s="21"/>
      <c r="C298" s="25"/>
      <c r="D298" s="25"/>
      <c r="E298" s="25"/>
      <c r="F298" s="21"/>
      <c r="G298" s="21"/>
      <c r="H298" s="21"/>
    </row>
    <row r="299" spans="2:8" ht="12.75">
      <c r="B299" s="21"/>
      <c r="C299" s="25"/>
      <c r="D299" s="25"/>
      <c r="E299" s="25"/>
      <c r="F299" s="21"/>
      <c r="G299" s="21"/>
      <c r="H299" s="21"/>
    </row>
    <row r="300" spans="2:8" ht="12.75">
      <c r="B300" s="21"/>
      <c r="C300" s="25"/>
      <c r="D300" s="25"/>
      <c r="E300" s="25"/>
      <c r="F300" s="21"/>
      <c r="G300" s="21"/>
      <c r="H300" s="21"/>
    </row>
    <row r="301" spans="2:8" ht="12.75">
      <c r="B301" s="21"/>
      <c r="C301" s="25"/>
      <c r="D301" s="25"/>
      <c r="E301" s="25"/>
      <c r="F301" s="21"/>
      <c r="G301" s="21"/>
      <c r="H301" s="21"/>
    </row>
    <row r="302" spans="2:8" ht="12.75">
      <c r="B302" s="21"/>
      <c r="C302" s="25"/>
      <c r="D302" s="25"/>
      <c r="E302" s="25"/>
      <c r="F302" s="21"/>
      <c r="G302" s="21"/>
      <c r="H302" s="21"/>
    </row>
    <row r="303" spans="2:8" ht="12.75">
      <c r="B303" s="21"/>
      <c r="C303" s="25"/>
      <c r="D303" s="25"/>
      <c r="E303" s="25"/>
      <c r="F303" s="21"/>
      <c r="G303" s="21"/>
      <c r="H303" s="21"/>
    </row>
    <row r="304" spans="2:8" ht="12.75">
      <c r="B304" s="21"/>
      <c r="C304" s="25"/>
      <c r="D304" s="25"/>
      <c r="E304" s="25"/>
      <c r="F304" s="21"/>
      <c r="G304" s="21"/>
      <c r="H304" s="21"/>
    </row>
    <row r="305" spans="2:8" ht="12.75">
      <c r="B305" s="21"/>
      <c r="C305" s="25"/>
      <c r="D305" s="25"/>
      <c r="E305" s="25"/>
      <c r="F305" s="21"/>
      <c r="G305" s="21"/>
      <c r="H305" s="21"/>
    </row>
    <row r="306" spans="2:8" ht="12.75">
      <c r="B306" s="21"/>
      <c r="C306" s="25"/>
      <c r="D306" s="25"/>
      <c r="E306" s="25"/>
      <c r="F306" s="21"/>
      <c r="G306" s="21"/>
      <c r="H306" s="21"/>
    </row>
    <row r="307" spans="2:8" ht="12.75">
      <c r="B307" s="21"/>
      <c r="C307" s="25"/>
      <c r="D307" s="25"/>
      <c r="E307" s="25"/>
      <c r="F307" s="21"/>
      <c r="G307" s="21"/>
      <c r="H307" s="21"/>
    </row>
    <row r="308" spans="2:8" ht="12.75">
      <c r="B308" s="21"/>
      <c r="C308" s="25"/>
      <c r="D308" s="25"/>
      <c r="E308" s="25"/>
      <c r="F308" s="21"/>
      <c r="G308" s="21"/>
      <c r="H308" s="21"/>
    </row>
    <row r="309" spans="2:8" ht="12.75">
      <c r="B309" s="21"/>
      <c r="C309" s="25"/>
      <c r="D309" s="25"/>
      <c r="E309" s="25"/>
      <c r="F309" s="21"/>
      <c r="G309" s="21"/>
      <c r="H309" s="21"/>
    </row>
    <row r="310" spans="2:8" ht="12.75">
      <c r="B310" s="21"/>
      <c r="C310" s="25"/>
      <c r="D310" s="25"/>
      <c r="E310" s="25"/>
      <c r="F310" s="21"/>
      <c r="G310" s="21"/>
      <c r="H310" s="21"/>
    </row>
    <row r="311" spans="2:8" ht="12.75">
      <c r="B311" s="21"/>
      <c r="C311" s="25"/>
      <c r="D311" s="25"/>
      <c r="E311" s="25"/>
      <c r="F311" s="21"/>
      <c r="G311" s="21"/>
      <c r="H311" s="21"/>
    </row>
    <row r="312" spans="2:8" ht="12.75">
      <c r="B312" s="21"/>
      <c r="C312" s="25"/>
      <c r="D312" s="25"/>
      <c r="E312" s="25"/>
      <c r="F312" s="21"/>
      <c r="G312" s="21"/>
      <c r="H312" s="21"/>
    </row>
    <row r="313" spans="2:8" ht="12.75">
      <c r="B313" s="21"/>
      <c r="C313" s="25"/>
      <c r="D313" s="25"/>
      <c r="E313" s="25"/>
      <c r="F313" s="21"/>
      <c r="G313" s="21"/>
      <c r="H313" s="21"/>
    </row>
    <row r="314" spans="2:8" ht="12.75">
      <c r="B314" s="21"/>
      <c r="C314" s="25"/>
      <c r="D314" s="25"/>
      <c r="E314" s="25"/>
      <c r="F314" s="21"/>
      <c r="G314" s="21"/>
      <c r="H314" s="21"/>
    </row>
    <row r="315" spans="2:8" ht="12.75">
      <c r="B315" s="21"/>
      <c r="C315" s="25"/>
      <c r="D315" s="25"/>
      <c r="E315" s="25"/>
      <c r="F315" s="21"/>
      <c r="G315" s="21"/>
      <c r="H315" s="21"/>
    </row>
    <row r="316" spans="2:8" ht="12.75">
      <c r="B316" s="21"/>
      <c r="C316" s="25"/>
      <c r="D316" s="25"/>
      <c r="E316" s="25"/>
      <c r="F316" s="21"/>
      <c r="G316" s="21"/>
      <c r="H316" s="21"/>
    </row>
    <row r="317" spans="2:8" ht="12.75">
      <c r="B317" s="21"/>
      <c r="C317" s="25"/>
      <c r="D317" s="25"/>
      <c r="E317" s="25"/>
      <c r="F317" s="21"/>
      <c r="G317" s="21"/>
      <c r="H317" s="21"/>
    </row>
    <row r="318" spans="2:8" ht="12.75">
      <c r="B318" s="21"/>
      <c r="C318" s="25"/>
      <c r="D318" s="25"/>
      <c r="E318" s="25"/>
      <c r="F318" s="21"/>
      <c r="G318" s="21"/>
      <c r="H318" s="21"/>
    </row>
    <row r="319" spans="2:8" ht="12.75">
      <c r="B319" s="21"/>
      <c r="C319" s="25"/>
      <c r="D319" s="25"/>
      <c r="E319" s="25"/>
      <c r="F319" s="21"/>
      <c r="G319" s="21"/>
      <c r="H319" s="21"/>
    </row>
    <row r="320" spans="2:8" ht="12.75">
      <c r="B320" s="21"/>
      <c r="C320" s="25"/>
      <c r="D320" s="25"/>
      <c r="E320" s="25"/>
      <c r="F320" s="21"/>
      <c r="G320" s="21"/>
      <c r="H320" s="21"/>
    </row>
    <row r="321" spans="2:8" ht="12.75">
      <c r="B321" s="21"/>
      <c r="C321" s="25"/>
      <c r="D321" s="25"/>
      <c r="E321" s="25"/>
      <c r="F321" s="21"/>
      <c r="G321" s="21"/>
      <c r="H321" s="21"/>
    </row>
    <row r="322" spans="2:8" ht="12.75">
      <c r="B322" s="21"/>
      <c r="C322" s="25"/>
      <c r="D322" s="25"/>
      <c r="E322" s="25"/>
      <c r="F322" s="21"/>
      <c r="G322" s="21"/>
      <c r="H322" s="21"/>
    </row>
    <row r="323" spans="2:8" ht="12.75">
      <c r="B323" s="21"/>
      <c r="C323" s="25"/>
      <c r="D323" s="25"/>
      <c r="E323" s="25"/>
      <c r="F323" s="21"/>
      <c r="G323" s="21"/>
      <c r="H323" s="21"/>
    </row>
    <row r="324" spans="2:8" ht="12.75">
      <c r="B324" s="21"/>
      <c r="C324" s="25"/>
      <c r="D324" s="25"/>
      <c r="E324" s="25"/>
      <c r="F324" s="21"/>
      <c r="G324" s="21"/>
      <c r="H324" s="21"/>
    </row>
    <row r="325" spans="2:8" ht="12.75">
      <c r="B325" s="21"/>
      <c r="C325" s="25"/>
      <c r="D325" s="25"/>
      <c r="E325" s="25"/>
      <c r="F325" s="21"/>
      <c r="G325" s="21"/>
      <c r="H325" s="21"/>
    </row>
    <row r="326" spans="2:8" ht="12.75">
      <c r="B326" s="21"/>
      <c r="C326" s="25"/>
      <c r="D326" s="25"/>
      <c r="E326" s="25"/>
      <c r="F326" s="21"/>
      <c r="G326" s="21"/>
      <c r="H326" s="21"/>
    </row>
    <row r="327" spans="2:8" ht="12.75">
      <c r="B327" s="21"/>
      <c r="C327" s="25"/>
      <c r="D327" s="25"/>
      <c r="E327" s="25"/>
      <c r="F327" s="21"/>
      <c r="G327" s="21"/>
      <c r="H327" s="21"/>
    </row>
    <row r="328" spans="2:8" ht="12.75">
      <c r="B328" s="21"/>
      <c r="C328" s="25"/>
      <c r="D328" s="25"/>
      <c r="E328" s="25"/>
      <c r="F328" s="21"/>
      <c r="G328" s="21"/>
      <c r="H328" s="21"/>
    </row>
    <row r="329" spans="2:8" ht="12.75">
      <c r="B329" s="21"/>
      <c r="C329" s="25"/>
      <c r="D329" s="25"/>
      <c r="E329" s="25"/>
      <c r="F329" s="21"/>
      <c r="G329" s="21"/>
      <c r="H329" s="21"/>
    </row>
    <row r="330" spans="2:8" ht="12.75">
      <c r="B330" s="21"/>
      <c r="C330" s="25"/>
      <c r="D330" s="25"/>
      <c r="E330" s="25"/>
      <c r="F330" s="21"/>
      <c r="G330" s="21"/>
      <c r="H330" s="21"/>
    </row>
    <row r="331" spans="2:8" ht="12.75">
      <c r="B331" s="21"/>
      <c r="C331" s="25"/>
      <c r="D331" s="25"/>
      <c r="E331" s="25"/>
      <c r="F331" s="21"/>
      <c r="G331" s="21"/>
      <c r="H331" s="21"/>
    </row>
    <row r="332" spans="2:8" ht="12.75">
      <c r="B332" s="21"/>
      <c r="C332" s="25"/>
      <c r="D332" s="25"/>
      <c r="E332" s="25"/>
      <c r="F332" s="21"/>
      <c r="G332" s="21"/>
      <c r="H332" s="21"/>
    </row>
    <row r="333" spans="2:8" ht="12.75">
      <c r="B333" s="21"/>
      <c r="C333" s="25"/>
      <c r="D333" s="25"/>
      <c r="E333" s="25"/>
      <c r="F333" s="21"/>
      <c r="G333" s="21"/>
      <c r="H333" s="21"/>
    </row>
    <row r="334" spans="2:8" ht="12.75">
      <c r="B334" s="21"/>
      <c r="C334" s="25"/>
      <c r="D334" s="25"/>
      <c r="E334" s="25"/>
      <c r="F334" s="21"/>
      <c r="G334" s="21"/>
      <c r="H334" s="21"/>
    </row>
    <row r="335" spans="2:8" ht="12.75">
      <c r="B335" s="21"/>
      <c r="C335" s="25"/>
      <c r="D335" s="25"/>
      <c r="E335" s="25"/>
      <c r="F335" s="21"/>
      <c r="G335" s="21"/>
      <c r="H335" s="21"/>
    </row>
    <row r="336" spans="2:8" ht="12.75">
      <c r="B336" s="21"/>
      <c r="C336" s="25"/>
      <c r="D336" s="25"/>
      <c r="E336" s="25"/>
      <c r="F336" s="21"/>
      <c r="G336" s="21"/>
      <c r="H336" s="21"/>
    </row>
    <row r="337" spans="2:8" ht="12.75">
      <c r="B337" s="21"/>
      <c r="C337" s="25"/>
      <c r="D337" s="25"/>
      <c r="E337" s="25"/>
      <c r="F337" s="21"/>
      <c r="G337" s="21"/>
      <c r="H337" s="21"/>
    </row>
    <row r="338" spans="2:8" ht="12.75">
      <c r="B338" s="21"/>
      <c r="C338" s="25"/>
      <c r="D338" s="25"/>
      <c r="E338" s="25"/>
      <c r="F338" s="21"/>
      <c r="G338" s="21"/>
      <c r="H338" s="21"/>
    </row>
    <row r="339" spans="2:8" ht="12.75">
      <c r="B339" s="21"/>
      <c r="C339" s="25"/>
      <c r="D339" s="25"/>
      <c r="E339" s="25"/>
      <c r="F339" s="21"/>
      <c r="G339" s="21"/>
      <c r="H339" s="21"/>
    </row>
    <row r="340" spans="2:8" ht="12.75">
      <c r="B340" s="21"/>
      <c r="C340" s="25"/>
      <c r="D340" s="25"/>
      <c r="E340" s="25"/>
      <c r="F340" s="21"/>
      <c r="G340" s="21"/>
      <c r="H340" s="21"/>
    </row>
    <row r="341" spans="2:8" ht="12.75">
      <c r="B341" s="21"/>
      <c r="C341" s="25"/>
      <c r="D341" s="25"/>
      <c r="E341" s="25"/>
      <c r="F341" s="21"/>
      <c r="G341" s="21"/>
      <c r="H341" s="21"/>
    </row>
    <row r="342" spans="2:8" ht="12.75">
      <c r="B342" s="21"/>
      <c r="C342" s="25"/>
      <c r="D342" s="25"/>
      <c r="E342" s="25"/>
      <c r="F342" s="21"/>
      <c r="G342" s="21"/>
      <c r="H342" s="21"/>
    </row>
    <row r="343" spans="2:8" ht="12.75">
      <c r="B343" s="21"/>
      <c r="C343" s="25"/>
      <c r="D343" s="25"/>
      <c r="E343" s="25"/>
      <c r="F343" s="21"/>
      <c r="G343" s="21"/>
      <c r="H343" s="21"/>
    </row>
    <row r="344" spans="2:8" ht="12.75">
      <c r="B344" s="21"/>
      <c r="C344" s="25"/>
      <c r="D344" s="25"/>
      <c r="E344" s="25"/>
      <c r="F344" s="21"/>
      <c r="G344" s="21"/>
      <c r="H344" s="21"/>
    </row>
    <row r="345" spans="2:8" ht="12.75">
      <c r="B345" s="21"/>
      <c r="C345" s="25"/>
      <c r="D345" s="25"/>
      <c r="E345" s="25"/>
      <c r="F345" s="21"/>
      <c r="G345" s="21"/>
      <c r="H345" s="21"/>
    </row>
    <row r="346" spans="2:8" ht="12.75">
      <c r="B346" s="21"/>
      <c r="C346" s="25"/>
      <c r="D346" s="25"/>
      <c r="E346" s="25"/>
      <c r="F346" s="21"/>
      <c r="G346" s="21"/>
      <c r="H346" s="21"/>
    </row>
    <row r="347" spans="2:8" ht="12.75">
      <c r="B347" s="21"/>
      <c r="C347" s="25"/>
      <c r="D347" s="25"/>
      <c r="E347" s="25"/>
      <c r="F347" s="21"/>
      <c r="G347" s="21"/>
      <c r="H347" s="21"/>
    </row>
    <row r="348" spans="2:8" ht="12.75">
      <c r="B348" s="21"/>
      <c r="C348" s="25"/>
      <c r="D348" s="25"/>
      <c r="E348" s="25"/>
      <c r="F348" s="21"/>
      <c r="G348" s="21"/>
      <c r="H348" s="21"/>
    </row>
    <row r="349" spans="2:8" ht="12.75">
      <c r="B349" s="21"/>
      <c r="C349" s="25"/>
      <c r="D349" s="25"/>
      <c r="E349" s="25"/>
      <c r="F349" s="21"/>
      <c r="G349" s="21"/>
      <c r="H349" s="21"/>
    </row>
    <row r="350" spans="2:8" ht="12.75">
      <c r="B350" s="21"/>
      <c r="C350" s="25"/>
      <c r="D350" s="25"/>
      <c r="E350" s="25"/>
      <c r="F350" s="21"/>
      <c r="G350" s="21"/>
      <c r="H350" s="21"/>
    </row>
    <row r="351" spans="2:8" ht="12.75">
      <c r="B351" s="21"/>
      <c r="C351" s="25"/>
      <c r="D351" s="25"/>
      <c r="E351" s="25"/>
      <c r="F351" s="21"/>
      <c r="G351" s="21"/>
      <c r="H351" s="21"/>
    </row>
    <row r="352" spans="2:8" ht="12.75">
      <c r="B352" s="21"/>
      <c r="C352" s="25"/>
      <c r="D352" s="25"/>
      <c r="E352" s="25"/>
      <c r="F352" s="21"/>
      <c r="G352" s="21"/>
      <c r="H352" s="21"/>
    </row>
    <row r="353" spans="2:8" ht="12.75">
      <c r="B353" s="21"/>
      <c r="C353" s="25"/>
      <c r="D353" s="25"/>
      <c r="E353" s="25"/>
      <c r="F353" s="21"/>
      <c r="G353" s="21"/>
      <c r="H353" s="21"/>
    </row>
    <row r="354" spans="2:8" ht="12.75">
      <c r="B354" s="21"/>
      <c r="C354" s="25"/>
      <c r="D354" s="25"/>
      <c r="E354" s="25"/>
      <c r="F354" s="21"/>
      <c r="G354" s="21"/>
      <c r="H354" s="21"/>
    </row>
    <row r="355" spans="2:8" ht="12.75">
      <c r="B355" s="21"/>
      <c r="C355" s="25"/>
      <c r="D355" s="25"/>
      <c r="E355" s="25"/>
      <c r="F355" s="21"/>
      <c r="G355" s="21"/>
      <c r="H355" s="21"/>
    </row>
    <row r="356" spans="2:8" ht="12.75">
      <c r="B356" s="21"/>
      <c r="C356" s="25"/>
      <c r="D356" s="25"/>
      <c r="E356" s="25"/>
      <c r="F356" s="21"/>
      <c r="G356" s="21"/>
      <c r="H356" s="21"/>
    </row>
    <row r="357" spans="2:8" ht="12.75">
      <c r="B357" s="21"/>
      <c r="C357" s="25"/>
      <c r="D357" s="25"/>
      <c r="E357" s="25"/>
      <c r="F357" s="21"/>
      <c r="G357" s="21"/>
      <c r="H357" s="21"/>
    </row>
    <row r="358" spans="2:8" ht="12.75">
      <c r="B358" s="21"/>
      <c r="C358" s="25"/>
      <c r="D358" s="25"/>
      <c r="E358" s="25"/>
      <c r="F358" s="21"/>
      <c r="G358" s="21"/>
      <c r="H358" s="21"/>
    </row>
    <row r="359" spans="2:8" ht="12.75">
      <c r="B359" s="21"/>
      <c r="C359" s="25"/>
      <c r="D359" s="25"/>
      <c r="E359" s="25"/>
      <c r="F359" s="21"/>
      <c r="G359" s="21"/>
      <c r="H359" s="21"/>
    </row>
    <row r="360" spans="2:8" ht="12.75">
      <c r="B360" s="21"/>
      <c r="C360" s="25"/>
      <c r="D360" s="25"/>
      <c r="E360" s="25"/>
      <c r="F360" s="21"/>
      <c r="G360" s="21"/>
      <c r="H360" s="21"/>
    </row>
    <row r="361" spans="2:8" ht="12.75">
      <c r="B361" s="21"/>
      <c r="C361" s="25"/>
      <c r="D361" s="25"/>
      <c r="E361" s="25"/>
      <c r="F361" s="21"/>
      <c r="G361" s="21"/>
      <c r="H361" s="21"/>
    </row>
    <row r="362" spans="2:8" ht="12.75">
      <c r="B362" s="21"/>
      <c r="C362" s="25"/>
      <c r="D362" s="25"/>
      <c r="E362" s="25"/>
      <c r="F362" s="21"/>
      <c r="G362" s="21"/>
      <c r="H362" s="21"/>
    </row>
    <row r="363" spans="2:8" ht="12.75">
      <c r="B363" s="21"/>
      <c r="C363" s="25"/>
      <c r="D363" s="25"/>
      <c r="E363" s="25"/>
      <c r="F363" s="21"/>
      <c r="G363" s="21"/>
      <c r="H363" s="21"/>
    </row>
    <row r="364" spans="2:8" ht="12.75">
      <c r="B364" s="21"/>
      <c r="C364" s="25"/>
      <c r="D364" s="25"/>
      <c r="E364" s="25"/>
      <c r="F364" s="21"/>
      <c r="G364" s="21"/>
      <c r="H364" s="21"/>
    </row>
    <row r="365" spans="2:8" ht="12.75">
      <c r="B365" s="21"/>
      <c r="C365" s="25"/>
      <c r="D365" s="25"/>
      <c r="E365" s="25"/>
      <c r="F365" s="21"/>
      <c r="G365" s="21"/>
      <c r="H365" s="21"/>
    </row>
    <row r="366" spans="2:8" ht="12.75">
      <c r="B366" s="21"/>
      <c r="C366" s="25"/>
      <c r="D366" s="25"/>
      <c r="E366" s="25"/>
      <c r="F366" s="21"/>
      <c r="G366" s="21"/>
      <c r="H366" s="21"/>
    </row>
    <row r="367" spans="2:8" ht="12.75">
      <c r="B367" s="21"/>
      <c r="C367" s="25"/>
      <c r="D367" s="25"/>
      <c r="E367" s="25"/>
      <c r="F367" s="21"/>
      <c r="G367" s="21"/>
      <c r="H367" s="21"/>
    </row>
    <row r="368" spans="2:8" ht="12.75">
      <c r="B368" s="21"/>
      <c r="C368" s="25"/>
      <c r="D368" s="25"/>
      <c r="E368" s="25"/>
      <c r="F368" s="21"/>
      <c r="G368" s="21"/>
      <c r="H368" s="21"/>
    </row>
    <row r="369" spans="2:8" ht="12.75">
      <c r="B369" s="21"/>
      <c r="C369" s="25"/>
      <c r="D369" s="25"/>
      <c r="E369" s="25"/>
      <c r="F369" s="21"/>
      <c r="G369" s="21"/>
      <c r="H369" s="21"/>
    </row>
    <row r="370" spans="2:8" ht="12.75">
      <c r="B370" s="21"/>
      <c r="C370" s="25"/>
      <c r="D370" s="25"/>
      <c r="E370" s="25"/>
      <c r="F370" s="21"/>
      <c r="G370" s="21"/>
      <c r="H370" s="21"/>
    </row>
    <row r="371" spans="2:8" ht="12.75">
      <c r="B371" s="21"/>
      <c r="C371" s="25"/>
      <c r="D371" s="25"/>
      <c r="E371" s="25"/>
      <c r="F371" s="21"/>
      <c r="G371" s="21"/>
      <c r="H371" s="21"/>
    </row>
    <row r="372" spans="2:8" ht="12.75">
      <c r="B372" s="21"/>
      <c r="C372" s="25"/>
      <c r="D372" s="25"/>
      <c r="E372" s="25"/>
      <c r="F372" s="21"/>
      <c r="G372" s="21"/>
      <c r="H372" s="21"/>
    </row>
    <row r="373" spans="2:8" ht="12.75">
      <c r="B373" s="21"/>
      <c r="C373" s="25"/>
      <c r="D373" s="25"/>
      <c r="E373" s="25"/>
      <c r="F373" s="21"/>
      <c r="G373" s="21"/>
      <c r="H373" s="21"/>
    </row>
    <row r="374" spans="2:8" ht="12.75">
      <c r="B374" s="21"/>
      <c r="C374" s="25"/>
      <c r="D374" s="25"/>
      <c r="E374" s="25"/>
      <c r="F374" s="21"/>
      <c r="G374" s="21"/>
      <c r="H374" s="21"/>
    </row>
    <row r="375" spans="2:8" ht="12.75">
      <c r="B375" s="21"/>
      <c r="C375" s="25"/>
      <c r="D375" s="25"/>
      <c r="E375" s="25"/>
      <c r="F375" s="21"/>
      <c r="G375" s="21"/>
      <c r="H375" s="21"/>
    </row>
    <row r="376" spans="2:8" ht="12.75">
      <c r="B376" s="21"/>
      <c r="C376" s="25"/>
      <c r="D376" s="25"/>
      <c r="E376" s="25"/>
      <c r="F376" s="21"/>
      <c r="G376" s="21"/>
      <c r="H376" s="21"/>
    </row>
    <row r="377" spans="2:8" ht="12.75">
      <c r="B377" s="21"/>
      <c r="C377" s="25"/>
      <c r="D377" s="25"/>
      <c r="E377" s="25"/>
      <c r="F377" s="21"/>
      <c r="G377" s="21"/>
      <c r="H377" s="21"/>
    </row>
    <row r="378" spans="2:8" ht="12.75">
      <c r="B378" s="21"/>
      <c r="C378" s="25"/>
      <c r="D378" s="25"/>
      <c r="E378" s="25"/>
      <c r="F378" s="21"/>
      <c r="G378" s="21"/>
      <c r="H378" s="21"/>
    </row>
    <row r="379" spans="2:8" ht="12.75">
      <c r="B379" s="21"/>
      <c r="C379" s="25"/>
      <c r="D379" s="25"/>
      <c r="E379" s="25"/>
      <c r="F379" s="21"/>
      <c r="G379" s="21"/>
      <c r="H379" s="21"/>
    </row>
    <row r="380" spans="2:8" ht="12.75">
      <c r="B380" s="21"/>
      <c r="C380" s="25"/>
      <c r="D380" s="25"/>
      <c r="E380" s="25"/>
      <c r="F380" s="21"/>
      <c r="G380" s="21"/>
      <c r="H380" s="21"/>
    </row>
    <row r="381" spans="2:8" ht="12.75">
      <c r="B381" s="21"/>
      <c r="C381" s="25"/>
      <c r="D381" s="25"/>
      <c r="E381" s="25"/>
      <c r="F381" s="21"/>
      <c r="G381" s="21"/>
      <c r="H381" s="21"/>
    </row>
    <row r="382" spans="2:8" ht="12.75">
      <c r="B382" s="21"/>
      <c r="C382" s="25"/>
      <c r="D382" s="25"/>
      <c r="E382" s="25"/>
      <c r="F382" s="21"/>
      <c r="G382" s="21"/>
      <c r="H382" s="21"/>
    </row>
    <row r="383" spans="2:8" ht="12.75">
      <c r="B383" s="21"/>
      <c r="C383" s="25"/>
      <c r="D383" s="25"/>
      <c r="E383" s="25"/>
      <c r="F383" s="21"/>
      <c r="G383" s="21"/>
      <c r="H383" s="21"/>
    </row>
    <row r="384" spans="2:8" ht="12.75">
      <c r="B384" s="21"/>
      <c r="C384" s="25"/>
      <c r="D384" s="25"/>
      <c r="E384" s="25"/>
      <c r="F384" s="21"/>
      <c r="G384" s="21"/>
      <c r="H384" s="21"/>
    </row>
    <row r="385" spans="2:8" ht="12.75">
      <c r="B385" s="21"/>
      <c r="C385" s="25"/>
      <c r="D385" s="25"/>
      <c r="E385" s="25"/>
      <c r="F385" s="21"/>
      <c r="G385" s="21"/>
      <c r="H385" s="21"/>
    </row>
    <row r="386" spans="2:8" ht="12.75">
      <c r="B386" s="21"/>
      <c r="C386" s="25"/>
      <c r="D386" s="25"/>
      <c r="E386" s="25"/>
      <c r="F386" s="21"/>
      <c r="G386" s="21"/>
      <c r="H386" s="21"/>
    </row>
    <row r="387" spans="2:8" ht="12.75">
      <c r="B387" s="21"/>
      <c r="C387" s="25"/>
      <c r="D387" s="25"/>
      <c r="E387" s="25"/>
      <c r="F387" s="21"/>
      <c r="G387" s="21"/>
      <c r="H387" s="21"/>
    </row>
    <row r="388" spans="2:8" ht="12.75">
      <c r="B388" s="21"/>
      <c r="C388" s="25"/>
      <c r="D388" s="25"/>
      <c r="E388" s="25"/>
      <c r="F388" s="21"/>
      <c r="G388" s="21"/>
      <c r="H388" s="21"/>
    </row>
    <row r="389" spans="2:8" ht="12.75">
      <c r="B389" s="21"/>
      <c r="C389" s="25"/>
      <c r="D389" s="25"/>
      <c r="E389" s="25"/>
      <c r="F389" s="21"/>
      <c r="G389" s="21"/>
      <c r="H389" s="21"/>
    </row>
    <row r="390" spans="2:8" ht="12.75">
      <c r="B390" s="21"/>
      <c r="C390" s="25"/>
      <c r="D390" s="25"/>
      <c r="E390" s="25"/>
      <c r="F390" s="21"/>
      <c r="G390" s="21"/>
      <c r="H390" s="21"/>
    </row>
    <row r="391" spans="2:8" ht="12.75">
      <c r="B391" s="21"/>
      <c r="C391" s="25"/>
      <c r="D391" s="25"/>
      <c r="E391" s="25"/>
      <c r="F391" s="21"/>
      <c r="G391" s="21"/>
      <c r="H391" s="21"/>
    </row>
    <row r="392" spans="2:8" ht="12.75">
      <c r="B392" s="21"/>
      <c r="C392" s="25"/>
      <c r="D392" s="25"/>
      <c r="E392" s="25"/>
      <c r="F392" s="21"/>
      <c r="G392" s="21"/>
      <c r="H392" s="21"/>
    </row>
    <row r="393" spans="2:8" ht="12.75">
      <c r="B393" s="21"/>
      <c r="C393" s="25"/>
      <c r="D393" s="25"/>
      <c r="E393" s="25"/>
      <c r="F393" s="21"/>
      <c r="G393" s="21"/>
      <c r="H393" s="21"/>
    </row>
    <row r="394" spans="2:8" ht="12.75">
      <c r="B394" s="21"/>
      <c r="C394" s="25"/>
      <c r="D394" s="25"/>
      <c r="E394" s="25"/>
      <c r="F394" s="21"/>
      <c r="G394" s="21"/>
      <c r="H394" s="21"/>
    </row>
    <row r="395" spans="2:8" ht="12.75">
      <c r="B395" s="21"/>
      <c r="C395" s="25"/>
      <c r="D395" s="25"/>
      <c r="E395" s="25"/>
      <c r="F395" s="21"/>
      <c r="G395" s="21"/>
      <c r="H395" s="21"/>
    </row>
    <row r="396" spans="2:8" ht="12.75">
      <c r="B396" s="21"/>
      <c r="C396" s="25"/>
      <c r="D396" s="25"/>
      <c r="E396" s="25"/>
      <c r="F396" s="21"/>
      <c r="G396" s="21"/>
      <c r="H396" s="21"/>
    </row>
    <row r="397" spans="2:8" ht="12.75">
      <c r="B397" s="21"/>
      <c r="C397" s="25"/>
      <c r="D397" s="25"/>
      <c r="E397" s="25"/>
      <c r="F397" s="21"/>
      <c r="G397" s="21"/>
      <c r="H397" s="21"/>
    </row>
    <row r="398" spans="2:8" ht="12.75">
      <c r="B398" s="21"/>
      <c r="C398" s="25"/>
      <c r="D398" s="25"/>
      <c r="E398" s="25"/>
      <c r="F398" s="21"/>
      <c r="G398" s="21"/>
      <c r="H398" s="21"/>
    </row>
    <row r="399" spans="2:8" ht="12.75">
      <c r="B399" s="21"/>
      <c r="C399" s="25"/>
      <c r="D399" s="25"/>
      <c r="E399" s="25"/>
      <c r="F399" s="21"/>
      <c r="G399" s="21"/>
      <c r="H399" s="21"/>
    </row>
    <row r="400" spans="2:8" ht="12.75">
      <c r="B400" s="21"/>
      <c r="C400" s="25"/>
      <c r="D400" s="25"/>
      <c r="E400" s="25"/>
      <c r="F400" s="21"/>
      <c r="G400" s="21"/>
      <c r="H400" s="21"/>
    </row>
    <row r="401" spans="2:8" ht="12.75">
      <c r="B401" s="21"/>
      <c r="C401" s="25"/>
      <c r="D401" s="25"/>
      <c r="E401" s="25"/>
      <c r="F401" s="21"/>
      <c r="G401" s="21"/>
      <c r="H401" s="21"/>
    </row>
    <row r="402" spans="2:8" ht="12.75">
      <c r="B402" s="21"/>
      <c r="C402" s="25"/>
      <c r="D402" s="25"/>
      <c r="E402" s="25"/>
      <c r="F402" s="21"/>
      <c r="G402" s="21"/>
      <c r="H402" s="21"/>
    </row>
    <row r="403" spans="2:8" ht="12.75">
      <c r="B403" s="21"/>
      <c r="C403" s="25"/>
      <c r="D403" s="25"/>
      <c r="E403" s="25"/>
      <c r="F403" s="21"/>
      <c r="G403" s="21"/>
      <c r="H403" s="21"/>
    </row>
    <row r="404" spans="2:8" ht="12.75">
      <c r="B404" s="21"/>
      <c r="C404" s="25"/>
      <c r="D404" s="25"/>
      <c r="E404" s="25"/>
      <c r="F404" s="21"/>
      <c r="G404" s="21"/>
      <c r="H404" s="21"/>
    </row>
    <row r="405" spans="2:8" ht="12.75">
      <c r="B405" s="21"/>
      <c r="C405" s="25"/>
      <c r="D405" s="25"/>
      <c r="E405" s="25"/>
      <c r="F405" s="21"/>
      <c r="G405" s="21"/>
      <c r="H405" s="21"/>
    </row>
    <row r="406" spans="2:8" ht="12.75">
      <c r="B406" s="21"/>
      <c r="C406" s="25"/>
      <c r="D406" s="25"/>
      <c r="E406" s="25"/>
      <c r="F406" s="21"/>
      <c r="G406" s="21"/>
      <c r="H406" s="21"/>
    </row>
    <row r="407" spans="2:8" ht="12.75">
      <c r="B407" s="21"/>
      <c r="C407" s="25"/>
      <c r="D407" s="25"/>
      <c r="E407" s="25"/>
      <c r="F407" s="21"/>
      <c r="G407" s="21"/>
      <c r="H407" s="21"/>
    </row>
    <row r="408" spans="2:8" ht="12.75">
      <c r="B408" s="21"/>
      <c r="C408" s="25"/>
      <c r="D408" s="25"/>
      <c r="E408" s="25"/>
      <c r="F408" s="21"/>
      <c r="G408" s="21"/>
      <c r="H408" s="21"/>
    </row>
    <row r="409" spans="2:8" ht="12.75">
      <c r="B409" s="21"/>
      <c r="C409" s="25"/>
      <c r="D409" s="25"/>
      <c r="E409" s="25"/>
      <c r="F409" s="21"/>
      <c r="G409" s="21"/>
      <c r="H409" s="21"/>
    </row>
    <row r="410" spans="2:8" ht="12.75">
      <c r="B410" s="21"/>
      <c r="C410" s="25"/>
      <c r="D410" s="25"/>
      <c r="E410" s="25"/>
      <c r="F410" s="21"/>
      <c r="G410" s="21"/>
      <c r="H410" s="21"/>
    </row>
    <row r="411" spans="2:8" ht="12.75">
      <c r="B411" s="21"/>
      <c r="C411" s="25"/>
      <c r="D411" s="25"/>
      <c r="E411" s="25"/>
      <c r="F411" s="21"/>
      <c r="G411" s="21"/>
      <c r="H411" s="21"/>
    </row>
    <row r="412" spans="2:8" ht="12.75">
      <c r="B412" s="21"/>
      <c r="C412" s="25"/>
      <c r="D412" s="25"/>
      <c r="E412" s="25"/>
      <c r="F412" s="21"/>
      <c r="G412" s="21"/>
      <c r="H412" s="21"/>
    </row>
    <row r="413" spans="2:8" ht="12.75">
      <c r="B413" s="21"/>
      <c r="C413" s="25"/>
      <c r="D413" s="25"/>
      <c r="E413" s="25"/>
      <c r="F413" s="21"/>
      <c r="G413" s="21"/>
      <c r="H413" s="21"/>
    </row>
    <row r="414" spans="2:8" ht="12.75">
      <c r="B414" s="21"/>
      <c r="C414" s="25"/>
      <c r="D414" s="25"/>
      <c r="E414" s="25"/>
      <c r="F414" s="21"/>
      <c r="G414" s="21"/>
      <c r="H414" s="21"/>
    </row>
    <row r="415" spans="2:8" ht="12.75">
      <c r="B415" s="21"/>
      <c r="C415" s="25"/>
      <c r="D415" s="25"/>
      <c r="E415" s="25"/>
      <c r="F415" s="21"/>
      <c r="G415" s="21"/>
      <c r="H415" s="21"/>
    </row>
    <row r="416" spans="2:8" ht="12.75">
      <c r="B416" s="21"/>
      <c r="C416" s="25"/>
      <c r="D416" s="25"/>
      <c r="E416" s="25"/>
      <c r="F416" s="21"/>
      <c r="G416" s="21"/>
      <c r="H416" s="21"/>
    </row>
    <row r="417" spans="2:8" ht="12.75">
      <c r="B417" s="21"/>
      <c r="C417" s="25"/>
      <c r="D417" s="25"/>
      <c r="E417" s="25"/>
      <c r="F417" s="21"/>
      <c r="G417" s="21"/>
      <c r="H417" s="21"/>
    </row>
    <row r="418" spans="2:8" ht="12.75">
      <c r="B418" s="21"/>
      <c r="C418" s="25"/>
      <c r="D418" s="25"/>
      <c r="E418" s="25"/>
      <c r="F418" s="21"/>
      <c r="G418" s="21"/>
      <c r="H418" s="21"/>
    </row>
    <row r="419" spans="2:8" ht="12.75">
      <c r="B419" s="21"/>
      <c r="C419" s="25"/>
      <c r="D419" s="25"/>
      <c r="E419" s="25"/>
      <c r="F419" s="21"/>
      <c r="G419" s="21"/>
      <c r="H419" s="21"/>
    </row>
    <row r="420" spans="2:8" ht="12.75">
      <c r="B420" s="21"/>
      <c r="C420" s="25"/>
      <c r="D420" s="25"/>
      <c r="E420" s="25"/>
      <c r="F420" s="21"/>
      <c r="G420" s="21"/>
      <c r="H420" s="21"/>
    </row>
    <row r="421" spans="2:8" ht="12.75">
      <c r="B421" s="21"/>
      <c r="C421" s="25"/>
      <c r="D421" s="25"/>
      <c r="E421" s="25"/>
      <c r="F421" s="21"/>
      <c r="G421" s="21"/>
      <c r="H421" s="21"/>
    </row>
    <row r="422" spans="2:8" ht="12.75">
      <c r="B422" s="21"/>
      <c r="C422" s="25"/>
      <c r="D422" s="25"/>
      <c r="E422" s="25"/>
      <c r="F422" s="21"/>
      <c r="G422" s="21"/>
      <c r="H422" s="21"/>
    </row>
    <row r="423" spans="2:8" ht="12.75">
      <c r="B423" s="21"/>
      <c r="C423" s="25"/>
      <c r="D423" s="25"/>
      <c r="E423" s="25"/>
      <c r="F423" s="21"/>
      <c r="G423" s="21"/>
      <c r="H423" s="21"/>
    </row>
    <row r="424" spans="2:8" ht="12.75">
      <c r="B424" s="21"/>
      <c r="C424" s="25"/>
      <c r="D424" s="25"/>
      <c r="E424" s="25"/>
      <c r="F424" s="21"/>
      <c r="G424" s="21"/>
      <c r="H424" s="21"/>
    </row>
    <row r="425" spans="2:8" ht="12.75">
      <c r="B425" s="21"/>
      <c r="C425" s="25"/>
      <c r="D425" s="25"/>
      <c r="E425" s="25"/>
      <c r="F425" s="21"/>
      <c r="G425" s="21"/>
      <c r="H425" s="21"/>
    </row>
    <row r="426" spans="2:8" ht="12.75">
      <c r="B426" s="21"/>
      <c r="C426" s="25"/>
      <c r="D426" s="25"/>
      <c r="E426" s="25"/>
      <c r="F426" s="21"/>
      <c r="G426" s="21"/>
      <c r="H426" s="21"/>
    </row>
    <row r="427" spans="2:8" ht="12.75">
      <c r="B427" s="21"/>
      <c r="C427" s="25"/>
      <c r="D427" s="25"/>
      <c r="E427" s="25"/>
      <c r="F427" s="21"/>
      <c r="G427" s="21"/>
      <c r="H427" s="21"/>
    </row>
    <row r="428" spans="2:8" ht="12.75">
      <c r="B428" s="21"/>
      <c r="C428" s="25"/>
      <c r="D428" s="25"/>
      <c r="E428" s="25"/>
      <c r="F428" s="21"/>
      <c r="G428" s="21"/>
      <c r="H428" s="21"/>
    </row>
    <row r="429" spans="2:8" ht="12.75">
      <c r="B429" s="21"/>
      <c r="C429" s="25"/>
      <c r="D429" s="25"/>
      <c r="E429" s="25"/>
      <c r="F429" s="21"/>
      <c r="G429" s="21"/>
      <c r="H429" s="21"/>
    </row>
    <row r="430" spans="2:8" ht="12.75">
      <c r="B430" s="21"/>
      <c r="C430" s="25"/>
      <c r="D430" s="25"/>
      <c r="E430" s="25"/>
      <c r="F430" s="21"/>
      <c r="G430" s="21"/>
      <c r="H430" s="21"/>
    </row>
    <row r="431" spans="2:8" ht="12.75">
      <c r="B431" s="21"/>
      <c r="C431" s="25"/>
      <c r="D431" s="25"/>
      <c r="E431" s="25"/>
      <c r="F431" s="21"/>
      <c r="G431" s="21"/>
      <c r="H431" s="21"/>
    </row>
    <row r="432" spans="2:8" ht="12.75">
      <c r="B432" s="21"/>
      <c r="C432" s="25"/>
      <c r="D432" s="25"/>
      <c r="E432" s="25"/>
      <c r="F432" s="21"/>
      <c r="G432" s="21"/>
      <c r="H432" s="21"/>
    </row>
    <row r="433" spans="2:8" ht="12.75">
      <c r="B433" s="21"/>
      <c r="C433" s="25"/>
      <c r="D433" s="25"/>
      <c r="E433" s="25"/>
      <c r="F433" s="21"/>
      <c r="G433" s="21"/>
      <c r="H433" s="21"/>
    </row>
    <row r="434" spans="2:8" ht="12.75">
      <c r="B434" s="21"/>
      <c r="C434" s="25"/>
      <c r="D434" s="25"/>
      <c r="E434" s="25"/>
      <c r="F434" s="21"/>
      <c r="G434" s="21"/>
      <c r="H434" s="21"/>
    </row>
    <row r="435" spans="2:8" ht="12.75">
      <c r="B435" s="21"/>
      <c r="C435" s="25"/>
      <c r="D435" s="25"/>
      <c r="E435" s="25"/>
      <c r="F435" s="21"/>
      <c r="G435" s="21"/>
      <c r="H435" s="21"/>
    </row>
    <row r="436" spans="2:8" ht="12.75">
      <c r="B436" s="21"/>
      <c r="C436" s="25"/>
      <c r="D436" s="25"/>
      <c r="E436" s="25"/>
      <c r="F436" s="21"/>
      <c r="G436" s="21"/>
      <c r="H436" s="21"/>
    </row>
    <row r="437" spans="2:8" ht="12.75">
      <c r="B437" s="21"/>
      <c r="C437" s="25"/>
      <c r="D437" s="25"/>
      <c r="E437" s="25"/>
      <c r="F437" s="21"/>
      <c r="G437" s="21"/>
      <c r="H437" s="21"/>
    </row>
    <row r="438" spans="2:8" ht="12.75">
      <c r="B438" s="21"/>
      <c r="C438" s="25"/>
      <c r="D438" s="25"/>
      <c r="E438" s="25"/>
      <c r="F438" s="21"/>
      <c r="G438" s="21"/>
      <c r="H438" s="21"/>
    </row>
    <row r="439" spans="2:8" ht="12.75">
      <c r="B439" s="21"/>
      <c r="C439" s="25"/>
      <c r="D439" s="25"/>
      <c r="E439" s="25"/>
      <c r="F439" s="21"/>
      <c r="G439" s="21"/>
      <c r="H439" s="21"/>
    </row>
    <row r="440" spans="2:8" ht="12.75">
      <c r="B440" s="21"/>
      <c r="C440" s="25"/>
      <c r="D440" s="25"/>
      <c r="E440" s="25"/>
      <c r="F440" s="21"/>
      <c r="G440" s="21"/>
      <c r="H440" s="21"/>
    </row>
    <row r="441" spans="2:8" ht="12.75">
      <c r="B441" s="21"/>
      <c r="C441" s="25"/>
      <c r="D441" s="25"/>
      <c r="E441" s="25"/>
      <c r="F441" s="21"/>
      <c r="G441" s="21"/>
      <c r="H441" s="21"/>
    </row>
    <row r="442" spans="2:8" ht="12.75">
      <c r="B442" s="21"/>
      <c r="C442" s="25"/>
      <c r="D442" s="25"/>
      <c r="E442" s="25"/>
      <c r="F442" s="21"/>
      <c r="G442" s="21"/>
      <c r="H442" s="21"/>
    </row>
    <row r="443" spans="2:8" ht="12.75">
      <c r="B443" s="21"/>
      <c r="C443" s="25"/>
      <c r="D443" s="25"/>
      <c r="E443" s="25"/>
      <c r="F443" s="21"/>
      <c r="G443" s="21"/>
      <c r="H443" s="21"/>
    </row>
    <row r="444" spans="2:8" ht="12.75">
      <c r="B444" s="21"/>
      <c r="C444" s="25"/>
      <c r="D444" s="25"/>
      <c r="E444" s="25"/>
      <c r="F444" s="21"/>
      <c r="G444" s="21"/>
      <c r="H444" s="21"/>
    </row>
    <row r="445" spans="2:8" ht="12.75">
      <c r="B445" s="21"/>
      <c r="C445" s="25"/>
      <c r="D445" s="25"/>
      <c r="E445" s="25"/>
      <c r="F445" s="21"/>
      <c r="G445" s="21"/>
      <c r="H445" s="21"/>
    </row>
    <row r="446" spans="2:8" ht="12.75">
      <c r="B446" s="21"/>
      <c r="C446" s="25"/>
      <c r="D446" s="25"/>
      <c r="E446" s="25"/>
      <c r="F446" s="21"/>
      <c r="G446" s="21"/>
      <c r="H446" s="21"/>
    </row>
    <row r="447" spans="2:8" ht="12.75">
      <c r="B447" s="21"/>
      <c r="C447" s="25"/>
      <c r="D447" s="25"/>
      <c r="E447" s="25"/>
      <c r="F447" s="21"/>
      <c r="G447" s="21"/>
      <c r="H447" s="21"/>
    </row>
  </sheetData>
  <mergeCells count="2">
    <mergeCell ref="A52:B52"/>
    <mergeCell ref="B2:E2"/>
  </mergeCells>
  <printOptions horizontalCentered="1" verticalCentered="1"/>
  <pageMargins left="0.7874015748031497" right="0.3937007874015748" top="0.5905511811023623" bottom="0.3937007874015748" header="0" footer="0"/>
  <pageSetup horizontalDpi="600" verticalDpi="600" orientation="landscape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48"/>
  <sheetViews>
    <sheetView showGridLines="0" zoomScale="50" zoomScaleNormal="50" zoomScalePageLayoutView="111" workbookViewId="0" topLeftCell="A1">
      <pane xSplit="2" ySplit="4" topLeftCell="C5" activePane="bottomRight" state="frozen"/>
      <selection pane="topRight" activeCell="C1" sqref="C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8.7109375" style="1" customWidth="1"/>
    <col min="2" max="2" width="35.7109375" style="1" customWidth="1"/>
    <col min="3" max="6" width="17.8515625" style="7" customWidth="1"/>
    <col min="7" max="12" width="17.8515625" style="1" customWidth="1"/>
    <col min="13" max="13" width="23.00390625" style="1" customWidth="1"/>
    <col min="14" max="17" width="17.8515625" style="1" customWidth="1"/>
    <col min="18" max="16384" width="11.421875" style="1" customWidth="1"/>
  </cols>
  <sheetData>
    <row r="1" ht="165" customHeight="1"/>
    <row r="2" spans="2:6" ht="60" customHeight="1">
      <c r="B2" s="130" t="s">
        <v>67</v>
      </c>
      <c r="C2" s="130"/>
      <c r="D2" s="130"/>
      <c r="E2" s="49"/>
      <c r="F2" s="50"/>
    </row>
    <row r="3" spans="2:6" ht="20.1" customHeight="1">
      <c r="B3" s="79"/>
      <c r="C3" s="79"/>
      <c r="D3" s="79"/>
      <c r="E3" s="49"/>
      <c r="F3" s="50"/>
    </row>
    <row r="4" spans="1:17" ht="60" customHeight="1">
      <c r="A4" s="3"/>
      <c r="B4" s="118" t="s">
        <v>99</v>
      </c>
      <c r="C4" s="114" t="s">
        <v>85</v>
      </c>
      <c r="D4" s="114" t="s">
        <v>86</v>
      </c>
      <c r="E4" s="114" t="s">
        <v>87</v>
      </c>
      <c r="F4" s="114" t="s">
        <v>89</v>
      </c>
      <c r="G4" s="114" t="s">
        <v>88</v>
      </c>
      <c r="H4" s="114" t="s">
        <v>90</v>
      </c>
      <c r="I4" s="114" t="s">
        <v>24</v>
      </c>
      <c r="J4" s="114" t="s">
        <v>91</v>
      </c>
      <c r="K4" s="114" t="s">
        <v>92</v>
      </c>
      <c r="L4" s="114" t="s">
        <v>93</v>
      </c>
      <c r="M4" s="114" t="s">
        <v>94</v>
      </c>
      <c r="N4" s="114" t="s">
        <v>95</v>
      </c>
      <c r="O4" s="114" t="s">
        <v>96</v>
      </c>
      <c r="P4" s="114" t="s">
        <v>97</v>
      </c>
      <c r="Q4" s="114" t="s">
        <v>98</v>
      </c>
    </row>
    <row r="5" spans="1:17" ht="39.95" customHeight="1">
      <c r="A5" s="3"/>
      <c r="B5" s="61" t="s">
        <v>100</v>
      </c>
      <c r="C5" s="61">
        <v>2720</v>
      </c>
      <c r="D5" s="61">
        <v>478</v>
      </c>
      <c r="E5" s="61">
        <v>1245</v>
      </c>
      <c r="F5" s="61">
        <v>544</v>
      </c>
      <c r="G5" s="61">
        <v>1154</v>
      </c>
      <c r="H5" s="61">
        <v>388</v>
      </c>
      <c r="I5" s="61">
        <v>411</v>
      </c>
      <c r="J5" s="61">
        <v>338</v>
      </c>
      <c r="K5" s="61">
        <v>300</v>
      </c>
      <c r="L5" s="61">
        <v>178</v>
      </c>
      <c r="M5" s="61">
        <v>63</v>
      </c>
      <c r="N5" s="61">
        <v>177</v>
      </c>
      <c r="O5" s="61">
        <v>168</v>
      </c>
      <c r="P5" s="61">
        <v>51</v>
      </c>
      <c r="Q5" s="61">
        <v>44</v>
      </c>
    </row>
    <row r="6" spans="1:17" ht="39.95" customHeight="1">
      <c r="A6" s="3"/>
      <c r="B6" s="61" t="s">
        <v>101</v>
      </c>
      <c r="C6" s="61">
        <v>2783</v>
      </c>
      <c r="D6" s="61">
        <v>318</v>
      </c>
      <c r="E6" s="61">
        <v>1350</v>
      </c>
      <c r="F6" s="61">
        <v>709</v>
      </c>
      <c r="G6" s="61">
        <v>966</v>
      </c>
      <c r="H6" s="61">
        <v>378</v>
      </c>
      <c r="I6" s="61">
        <v>508</v>
      </c>
      <c r="J6" s="61">
        <v>409</v>
      </c>
      <c r="K6" s="61">
        <v>324</v>
      </c>
      <c r="L6" s="61">
        <v>223</v>
      </c>
      <c r="M6" s="61">
        <v>39</v>
      </c>
      <c r="N6" s="61">
        <v>160</v>
      </c>
      <c r="O6" s="61">
        <v>39</v>
      </c>
      <c r="P6" s="61">
        <v>43</v>
      </c>
      <c r="Q6" s="61">
        <v>39</v>
      </c>
    </row>
    <row r="7" spans="1:19" ht="39.95" customHeight="1">
      <c r="A7" s="3"/>
      <c r="B7" s="61" t="s">
        <v>102</v>
      </c>
      <c r="C7" s="61">
        <v>2954</v>
      </c>
      <c r="D7" s="61">
        <v>549</v>
      </c>
      <c r="E7" s="61">
        <v>912</v>
      </c>
      <c r="F7" s="61">
        <v>618</v>
      </c>
      <c r="G7" s="61">
        <v>1045</v>
      </c>
      <c r="H7" s="61">
        <v>560</v>
      </c>
      <c r="I7" s="61">
        <v>521</v>
      </c>
      <c r="J7" s="61">
        <v>392</v>
      </c>
      <c r="K7" s="61">
        <v>311</v>
      </c>
      <c r="L7" s="61">
        <v>247</v>
      </c>
      <c r="M7" s="61">
        <v>108</v>
      </c>
      <c r="N7" s="61">
        <v>87</v>
      </c>
      <c r="O7" s="61">
        <v>30</v>
      </c>
      <c r="P7" s="61">
        <v>112</v>
      </c>
      <c r="Q7" s="61">
        <v>47</v>
      </c>
      <c r="S7"/>
    </row>
    <row r="8" spans="1:17" ht="39.95" customHeight="1">
      <c r="A8" s="3"/>
      <c r="B8" s="61" t="s">
        <v>103</v>
      </c>
      <c r="C8" s="61">
        <v>2588</v>
      </c>
      <c r="D8" s="61">
        <v>426</v>
      </c>
      <c r="E8" s="61">
        <v>1341</v>
      </c>
      <c r="F8" s="61">
        <v>559</v>
      </c>
      <c r="G8" s="61">
        <v>818</v>
      </c>
      <c r="H8" s="61">
        <v>369</v>
      </c>
      <c r="I8" s="61">
        <v>353</v>
      </c>
      <c r="J8" s="61">
        <v>448</v>
      </c>
      <c r="K8" s="61">
        <v>421</v>
      </c>
      <c r="L8" s="61">
        <v>251</v>
      </c>
      <c r="M8" s="61">
        <v>111</v>
      </c>
      <c r="N8" s="61">
        <v>70</v>
      </c>
      <c r="O8" s="61">
        <v>252</v>
      </c>
      <c r="P8" s="61">
        <v>106</v>
      </c>
      <c r="Q8" s="61">
        <v>60</v>
      </c>
    </row>
    <row r="9" spans="1:17" ht="39.95" customHeight="1">
      <c r="A9" s="3"/>
      <c r="B9" s="112">
        <v>2019</v>
      </c>
      <c r="C9" s="113">
        <f>+SUM(C5:C8)</f>
        <v>11045</v>
      </c>
      <c r="D9" s="113">
        <f aca="true" t="shared" si="0" ref="D9:Q9">+SUM(D5:D8)</f>
        <v>1771</v>
      </c>
      <c r="E9" s="113">
        <f t="shared" si="0"/>
        <v>4848</v>
      </c>
      <c r="F9" s="113">
        <f t="shared" si="0"/>
        <v>2430</v>
      </c>
      <c r="G9" s="113">
        <f t="shared" si="0"/>
        <v>3983</v>
      </c>
      <c r="H9" s="113">
        <f t="shared" si="0"/>
        <v>1695</v>
      </c>
      <c r="I9" s="113">
        <f t="shared" si="0"/>
        <v>1793</v>
      </c>
      <c r="J9" s="113">
        <f t="shared" si="0"/>
        <v>1587</v>
      </c>
      <c r="K9" s="113">
        <f t="shared" si="0"/>
        <v>1356</v>
      </c>
      <c r="L9" s="113">
        <f t="shared" si="0"/>
        <v>899</v>
      </c>
      <c r="M9" s="113">
        <f t="shared" si="0"/>
        <v>321</v>
      </c>
      <c r="N9" s="113">
        <f t="shared" si="0"/>
        <v>494</v>
      </c>
      <c r="O9" s="113">
        <f t="shared" si="0"/>
        <v>489</v>
      </c>
      <c r="P9" s="113">
        <f t="shared" si="0"/>
        <v>312</v>
      </c>
      <c r="Q9" s="113">
        <f t="shared" si="0"/>
        <v>190</v>
      </c>
    </row>
    <row r="10" spans="1:17" ht="39.95" customHeight="1">
      <c r="A10" s="3"/>
      <c r="B10" s="61" t="s">
        <v>74</v>
      </c>
      <c r="C10" s="61">
        <v>2846</v>
      </c>
      <c r="D10" s="61">
        <v>303</v>
      </c>
      <c r="E10" s="61">
        <v>967</v>
      </c>
      <c r="F10" s="61">
        <v>620</v>
      </c>
      <c r="G10" s="61">
        <v>348</v>
      </c>
      <c r="H10" s="61">
        <v>298</v>
      </c>
      <c r="I10" s="61">
        <v>331</v>
      </c>
      <c r="J10" s="61">
        <v>95</v>
      </c>
      <c r="K10" s="61">
        <v>163</v>
      </c>
      <c r="L10" s="61">
        <v>1184</v>
      </c>
      <c r="M10" s="61">
        <v>23</v>
      </c>
      <c r="N10" s="61">
        <v>43</v>
      </c>
      <c r="O10" s="61">
        <v>125</v>
      </c>
      <c r="P10" s="61">
        <v>195</v>
      </c>
      <c r="Q10" s="61">
        <v>32</v>
      </c>
    </row>
    <row r="11" spans="1:17" ht="39.95" customHeight="1">
      <c r="A11" s="3"/>
      <c r="B11" s="61" t="s">
        <v>75</v>
      </c>
      <c r="C11" s="61">
        <v>443</v>
      </c>
      <c r="D11" s="61">
        <v>278</v>
      </c>
      <c r="E11" s="61">
        <v>654</v>
      </c>
      <c r="F11" s="61">
        <v>192</v>
      </c>
      <c r="G11" s="61">
        <v>13</v>
      </c>
      <c r="H11" s="61">
        <v>121</v>
      </c>
      <c r="I11" s="61">
        <v>100</v>
      </c>
      <c r="J11" s="61">
        <v>20</v>
      </c>
      <c r="K11" s="61">
        <v>53</v>
      </c>
      <c r="L11" s="61">
        <v>16</v>
      </c>
      <c r="M11" s="61">
        <v>19</v>
      </c>
      <c r="N11" s="61">
        <v>72</v>
      </c>
      <c r="O11" s="61">
        <v>27</v>
      </c>
      <c r="P11" s="61">
        <v>20</v>
      </c>
      <c r="Q11" s="61">
        <v>0</v>
      </c>
    </row>
    <row r="12" spans="1:17" ht="39.95" customHeight="1">
      <c r="A12" s="3"/>
      <c r="B12" s="61" t="s">
        <v>79</v>
      </c>
      <c r="C12" s="61">
        <v>2882</v>
      </c>
      <c r="D12" s="61">
        <v>374</v>
      </c>
      <c r="E12" s="61">
        <v>1064</v>
      </c>
      <c r="F12" s="61">
        <v>403</v>
      </c>
      <c r="G12" s="61">
        <v>119</v>
      </c>
      <c r="H12" s="61">
        <v>283</v>
      </c>
      <c r="I12" s="61">
        <v>356</v>
      </c>
      <c r="J12" s="61">
        <v>182</v>
      </c>
      <c r="K12" s="61">
        <v>202</v>
      </c>
      <c r="L12" s="61">
        <v>309</v>
      </c>
      <c r="M12" s="61">
        <v>201</v>
      </c>
      <c r="N12" s="61">
        <v>82</v>
      </c>
      <c r="O12" s="61">
        <v>90</v>
      </c>
      <c r="P12" s="61">
        <v>224</v>
      </c>
      <c r="Q12" s="61">
        <v>21</v>
      </c>
    </row>
    <row r="13" spans="1:17" ht="39.95" customHeight="1">
      <c r="A13" s="3"/>
      <c r="B13" s="61" t="s">
        <v>78</v>
      </c>
      <c r="C13" s="61">
        <v>1952</v>
      </c>
      <c r="D13" s="61">
        <v>411</v>
      </c>
      <c r="E13" s="61">
        <v>1080</v>
      </c>
      <c r="F13" s="61">
        <v>434</v>
      </c>
      <c r="G13" s="61">
        <v>824</v>
      </c>
      <c r="H13" s="61">
        <v>307</v>
      </c>
      <c r="I13" s="61">
        <v>588</v>
      </c>
      <c r="J13" s="61">
        <v>294</v>
      </c>
      <c r="K13" s="61">
        <v>189</v>
      </c>
      <c r="L13" s="61">
        <v>208</v>
      </c>
      <c r="M13" s="61">
        <v>160</v>
      </c>
      <c r="N13" s="61">
        <v>128</v>
      </c>
      <c r="O13" s="61">
        <v>154</v>
      </c>
      <c r="P13" s="61">
        <v>159</v>
      </c>
      <c r="Q13" s="61">
        <v>29</v>
      </c>
    </row>
    <row r="14" spans="1:17" ht="39.95" customHeight="1">
      <c r="A14" s="3"/>
      <c r="B14" s="112">
        <v>2020</v>
      </c>
      <c r="C14" s="113">
        <f>+SUM(C10:C13)</f>
        <v>8123</v>
      </c>
      <c r="D14" s="113">
        <f aca="true" t="shared" si="1" ref="D14">+SUM(D10:D13)</f>
        <v>1366</v>
      </c>
      <c r="E14" s="113">
        <f aca="true" t="shared" si="2" ref="E14">+SUM(E10:E13)</f>
        <v>3765</v>
      </c>
      <c r="F14" s="113">
        <f aca="true" t="shared" si="3" ref="F14">+SUM(F10:F13)</f>
        <v>1649</v>
      </c>
      <c r="G14" s="113">
        <f aca="true" t="shared" si="4" ref="G14">+SUM(G10:G13)</f>
        <v>1304</v>
      </c>
      <c r="H14" s="113">
        <f aca="true" t="shared" si="5" ref="H14">+SUM(H10:H13)</f>
        <v>1009</v>
      </c>
      <c r="I14" s="113">
        <f aca="true" t="shared" si="6" ref="I14">+SUM(I10:I13)</f>
        <v>1375</v>
      </c>
      <c r="J14" s="113">
        <f aca="true" t="shared" si="7" ref="J14">+SUM(J10:J13)</f>
        <v>591</v>
      </c>
      <c r="K14" s="113">
        <f aca="true" t="shared" si="8" ref="K14">+SUM(K10:K13)</f>
        <v>607</v>
      </c>
      <c r="L14" s="113">
        <f aca="true" t="shared" si="9" ref="L14">+SUM(L10:L13)</f>
        <v>1717</v>
      </c>
      <c r="M14" s="113">
        <f aca="true" t="shared" si="10" ref="M14">+SUM(M10:M13)</f>
        <v>403</v>
      </c>
      <c r="N14" s="113">
        <f aca="true" t="shared" si="11" ref="N14">+SUM(N10:N13)</f>
        <v>325</v>
      </c>
      <c r="O14" s="113">
        <f aca="true" t="shared" si="12" ref="O14">+SUM(O10:O13)</f>
        <v>396</v>
      </c>
      <c r="P14" s="113">
        <f aca="true" t="shared" si="13" ref="P14">+SUM(P10:P13)</f>
        <v>598</v>
      </c>
      <c r="Q14" s="113">
        <f aca="true" t="shared" si="14" ref="Q14">+SUM(Q10:Q13)</f>
        <v>82</v>
      </c>
    </row>
    <row r="15" spans="1:17" ht="39.95" customHeight="1">
      <c r="A15" s="3"/>
      <c r="B15" s="61" t="s">
        <v>80</v>
      </c>
      <c r="C15" s="61">
        <v>1459</v>
      </c>
      <c r="D15" s="61">
        <v>538</v>
      </c>
      <c r="E15" s="61">
        <v>551</v>
      </c>
      <c r="F15" s="61">
        <v>528</v>
      </c>
      <c r="G15" s="61">
        <v>525</v>
      </c>
      <c r="H15" s="61">
        <v>307</v>
      </c>
      <c r="I15" s="61">
        <v>591</v>
      </c>
      <c r="J15" s="61">
        <v>298</v>
      </c>
      <c r="K15" s="61">
        <v>443</v>
      </c>
      <c r="L15" s="61">
        <v>187</v>
      </c>
      <c r="M15" s="61">
        <v>78</v>
      </c>
      <c r="N15" s="61">
        <v>217</v>
      </c>
      <c r="O15" s="61">
        <v>297</v>
      </c>
      <c r="P15" s="61">
        <v>134</v>
      </c>
      <c r="Q15" s="61">
        <v>86</v>
      </c>
    </row>
    <row r="16" spans="1:17" ht="39.95" customHeight="1">
      <c r="A16" s="3"/>
      <c r="B16" s="61" t="s">
        <v>81</v>
      </c>
      <c r="C16" s="61">
        <v>2578</v>
      </c>
      <c r="D16" s="61">
        <v>753</v>
      </c>
      <c r="E16" s="61">
        <v>1247</v>
      </c>
      <c r="F16" s="61">
        <v>510</v>
      </c>
      <c r="G16" s="61">
        <v>607</v>
      </c>
      <c r="H16" s="61">
        <v>298</v>
      </c>
      <c r="I16" s="61">
        <v>389</v>
      </c>
      <c r="J16" s="61">
        <v>227</v>
      </c>
      <c r="K16" s="61">
        <v>270</v>
      </c>
      <c r="L16" s="61">
        <v>130</v>
      </c>
      <c r="M16" s="61">
        <v>168</v>
      </c>
      <c r="N16" s="61">
        <v>129</v>
      </c>
      <c r="O16" s="61">
        <v>102</v>
      </c>
      <c r="P16" s="61">
        <v>153</v>
      </c>
      <c r="Q16" s="61">
        <v>104</v>
      </c>
    </row>
    <row r="17" spans="1:17" ht="39.95" customHeight="1">
      <c r="A17" s="3"/>
      <c r="B17" s="61" t="s">
        <v>76</v>
      </c>
      <c r="C17" s="61">
        <v>2570</v>
      </c>
      <c r="D17" s="61">
        <v>426</v>
      </c>
      <c r="E17" s="61">
        <v>1191</v>
      </c>
      <c r="F17" s="61">
        <v>393</v>
      </c>
      <c r="G17" s="61">
        <v>732</v>
      </c>
      <c r="H17" s="61">
        <v>465</v>
      </c>
      <c r="I17" s="61">
        <v>508</v>
      </c>
      <c r="J17" s="61">
        <v>208</v>
      </c>
      <c r="K17" s="61">
        <v>313</v>
      </c>
      <c r="L17" s="61">
        <v>170</v>
      </c>
      <c r="M17" s="61">
        <v>176</v>
      </c>
      <c r="N17" s="61">
        <v>245</v>
      </c>
      <c r="O17" s="61">
        <v>216</v>
      </c>
      <c r="P17" s="61">
        <v>211</v>
      </c>
      <c r="Q17" s="61">
        <v>110</v>
      </c>
    </row>
    <row r="18" spans="1:17" ht="39.95" customHeight="1">
      <c r="A18" s="3"/>
      <c r="B18" s="61" t="s">
        <v>77</v>
      </c>
      <c r="C18" s="61">
        <v>1684</v>
      </c>
      <c r="D18" s="61">
        <v>540</v>
      </c>
      <c r="E18" s="61">
        <v>1198</v>
      </c>
      <c r="F18" s="61">
        <v>522</v>
      </c>
      <c r="G18" s="61">
        <v>643</v>
      </c>
      <c r="H18" s="61">
        <v>194</v>
      </c>
      <c r="I18" s="61">
        <v>402</v>
      </c>
      <c r="J18" s="61">
        <v>371</v>
      </c>
      <c r="K18" s="61">
        <v>386</v>
      </c>
      <c r="L18" s="61">
        <v>94</v>
      </c>
      <c r="M18" s="61">
        <v>190</v>
      </c>
      <c r="N18" s="61">
        <v>134</v>
      </c>
      <c r="O18" s="61">
        <v>219</v>
      </c>
      <c r="P18" s="61">
        <v>88</v>
      </c>
      <c r="Q18" s="61">
        <v>92</v>
      </c>
    </row>
    <row r="19" spans="1:17" ht="39.95" customHeight="1">
      <c r="A19" s="3"/>
      <c r="B19" s="112">
        <v>2021</v>
      </c>
      <c r="C19" s="113">
        <f>+SUM(C15:C18)</f>
        <v>8291</v>
      </c>
      <c r="D19" s="113">
        <f aca="true" t="shared" si="15" ref="D19">+SUM(D15:D18)</f>
        <v>2257</v>
      </c>
      <c r="E19" s="113">
        <f aca="true" t="shared" si="16" ref="E19">+SUM(E15:E18)</f>
        <v>4187</v>
      </c>
      <c r="F19" s="113">
        <f aca="true" t="shared" si="17" ref="F19">+SUM(F15:F18)</f>
        <v>1953</v>
      </c>
      <c r="G19" s="113">
        <f aca="true" t="shared" si="18" ref="G19">+SUM(G15:G18)</f>
        <v>2507</v>
      </c>
      <c r="H19" s="113">
        <f aca="true" t="shared" si="19" ref="H19">+SUM(H15:H18)</f>
        <v>1264</v>
      </c>
      <c r="I19" s="113">
        <f aca="true" t="shared" si="20" ref="I19">+SUM(I15:I18)</f>
        <v>1890</v>
      </c>
      <c r="J19" s="113">
        <f aca="true" t="shared" si="21" ref="J19">+SUM(J15:J18)</f>
        <v>1104</v>
      </c>
      <c r="K19" s="113">
        <f aca="true" t="shared" si="22" ref="K19">+SUM(K15:K18)</f>
        <v>1412</v>
      </c>
      <c r="L19" s="113">
        <f aca="true" t="shared" si="23" ref="L19">+SUM(L15:L18)</f>
        <v>581</v>
      </c>
      <c r="M19" s="113">
        <f aca="true" t="shared" si="24" ref="M19">+SUM(M15:M18)</f>
        <v>612</v>
      </c>
      <c r="N19" s="113">
        <f aca="true" t="shared" si="25" ref="N19">+SUM(N15:N18)</f>
        <v>725</v>
      </c>
      <c r="O19" s="113">
        <f aca="true" t="shared" si="26" ref="O19">+SUM(O15:O18)</f>
        <v>834</v>
      </c>
      <c r="P19" s="113">
        <f aca="true" t="shared" si="27" ref="P19">+SUM(P15:P18)</f>
        <v>586</v>
      </c>
      <c r="Q19" s="113">
        <f aca="true" t="shared" si="28" ref="Q19">+SUM(Q15:Q18)</f>
        <v>392</v>
      </c>
    </row>
    <row r="20" spans="1:17" ht="39.95" customHeight="1">
      <c r="A20" s="3"/>
      <c r="B20" s="61" t="s">
        <v>82</v>
      </c>
      <c r="C20" s="61">
        <v>3152</v>
      </c>
      <c r="D20" s="61">
        <v>502</v>
      </c>
      <c r="E20" s="61">
        <v>1170</v>
      </c>
      <c r="F20" s="61">
        <v>536</v>
      </c>
      <c r="G20" s="61">
        <v>576</v>
      </c>
      <c r="H20" s="61">
        <v>238</v>
      </c>
      <c r="I20" s="61">
        <v>434</v>
      </c>
      <c r="J20" s="61">
        <v>461</v>
      </c>
      <c r="K20" s="61">
        <v>256</v>
      </c>
      <c r="L20" s="61">
        <v>47</v>
      </c>
      <c r="M20" s="61">
        <v>81</v>
      </c>
      <c r="N20" s="61">
        <v>366</v>
      </c>
      <c r="O20" s="61">
        <v>255</v>
      </c>
      <c r="P20" s="61">
        <v>159</v>
      </c>
      <c r="Q20" s="61">
        <v>53</v>
      </c>
    </row>
    <row r="21" spans="1:17" ht="39.95" customHeight="1">
      <c r="A21" s="3"/>
      <c r="B21" s="61" t="s">
        <v>120</v>
      </c>
      <c r="C21" s="61">
        <v>3272</v>
      </c>
      <c r="D21" s="61">
        <v>720</v>
      </c>
      <c r="E21" s="61">
        <v>1098</v>
      </c>
      <c r="F21" s="61">
        <v>468</v>
      </c>
      <c r="G21" s="61">
        <v>576</v>
      </c>
      <c r="H21" s="61">
        <v>289</v>
      </c>
      <c r="I21" s="61">
        <v>489</v>
      </c>
      <c r="J21" s="61">
        <v>254</v>
      </c>
      <c r="K21" s="61">
        <v>515</v>
      </c>
      <c r="L21" s="61">
        <v>131</v>
      </c>
      <c r="M21" s="61">
        <v>84</v>
      </c>
      <c r="N21" s="61">
        <v>334</v>
      </c>
      <c r="O21" s="61">
        <v>292</v>
      </c>
      <c r="P21" s="61">
        <v>166</v>
      </c>
      <c r="Q21" s="61">
        <v>61</v>
      </c>
    </row>
    <row r="22" spans="1:17" ht="39.95" customHeight="1">
      <c r="A22" s="3"/>
      <c r="B22" s="61" t="s">
        <v>121</v>
      </c>
      <c r="C22" s="61">
        <v>3470</v>
      </c>
      <c r="D22" s="61">
        <v>426</v>
      </c>
      <c r="E22" s="61">
        <v>1009</v>
      </c>
      <c r="F22" s="61">
        <v>377</v>
      </c>
      <c r="G22" s="61">
        <v>809</v>
      </c>
      <c r="H22" s="61">
        <v>395</v>
      </c>
      <c r="I22" s="61">
        <v>557</v>
      </c>
      <c r="J22" s="61">
        <v>321</v>
      </c>
      <c r="K22" s="61">
        <v>582</v>
      </c>
      <c r="L22" s="61">
        <v>167</v>
      </c>
      <c r="M22" s="61">
        <v>77</v>
      </c>
      <c r="N22" s="61">
        <v>383</v>
      </c>
      <c r="O22" s="61">
        <v>180</v>
      </c>
      <c r="P22" s="61">
        <v>224</v>
      </c>
      <c r="Q22" s="61">
        <v>44</v>
      </c>
    </row>
    <row r="23" spans="1:17" ht="39.95" customHeight="1">
      <c r="A23" s="3"/>
      <c r="B23" s="61" t="s">
        <v>122</v>
      </c>
      <c r="C23" s="61">
        <v>2944</v>
      </c>
      <c r="D23" s="61">
        <v>906</v>
      </c>
      <c r="E23" s="61">
        <v>1048</v>
      </c>
      <c r="F23" s="61">
        <v>424</v>
      </c>
      <c r="G23" s="61">
        <v>445</v>
      </c>
      <c r="H23" s="61">
        <v>252</v>
      </c>
      <c r="I23" s="61">
        <v>510</v>
      </c>
      <c r="J23" s="61">
        <v>360</v>
      </c>
      <c r="K23" s="61">
        <v>329</v>
      </c>
      <c r="L23" s="61">
        <v>92</v>
      </c>
      <c r="M23" s="61">
        <v>36</v>
      </c>
      <c r="N23" s="61">
        <v>320</v>
      </c>
      <c r="O23" s="61">
        <v>258</v>
      </c>
      <c r="P23" s="61">
        <v>74</v>
      </c>
      <c r="Q23" s="61">
        <v>54</v>
      </c>
    </row>
    <row r="24" spans="1:17" ht="39.95" customHeight="1">
      <c r="A24" s="3"/>
      <c r="B24" s="112">
        <v>2022</v>
      </c>
      <c r="C24" s="113">
        <f>+SUM(C20:C23)</f>
        <v>12838</v>
      </c>
      <c r="D24" s="113">
        <f>+SUM(D20:D23)</f>
        <v>2554</v>
      </c>
      <c r="E24" s="113">
        <f>+SUM(E20:E23)</f>
        <v>4325</v>
      </c>
      <c r="F24" s="113">
        <f aca="true" t="shared" si="29" ref="F24:O24">+SUM(F20:F23)</f>
        <v>1805</v>
      </c>
      <c r="G24" s="113">
        <f t="shared" si="29"/>
        <v>2406</v>
      </c>
      <c r="H24" s="113">
        <f t="shared" si="29"/>
        <v>1174</v>
      </c>
      <c r="I24" s="113">
        <f t="shared" si="29"/>
        <v>1990</v>
      </c>
      <c r="J24" s="113">
        <f t="shared" si="29"/>
        <v>1396</v>
      </c>
      <c r="K24" s="113">
        <f t="shared" si="29"/>
        <v>1682</v>
      </c>
      <c r="L24" s="113">
        <f t="shared" si="29"/>
        <v>437</v>
      </c>
      <c r="M24" s="113">
        <f t="shared" si="29"/>
        <v>278</v>
      </c>
      <c r="N24" s="113">
        <f t="shared" si="29"/>
        <v>1403</v>
      </c>
      <c r="O24" s="113">
        <f t="shared" si="29"/>
        <v>985</v>
      </c>
      <c r="P24" s="113">
        <f>+SUM(P20:P23)</f>
        <v>623</v>
      </c>
      <c r="Q24" s="113">
        <f>+SUM(Q20:Q23)</f>
        <v>212</v>
      </c>
    </row>
    <row r="25" spans="1:17" ht="12" customHeight="1">
      <c r="A25" s="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</row>
    <row r="26" spans="1:9" ht="12" customHeight="1">
      <c r="A26" s="3"/>
      <c r="B26" s="45"/>
      <c r="C26" s="46"/>
      <c r="D26" s="46"/>
      <c r="E26" s="46"/>
      <c r="F26" s="46"/>
      <c r="G26" s="21"/>
      <c r="H26" s="21"/>
      <c r="I26" s="21"/>
    </row>
    <row r="27" spans="1:9" ht="17.1" customHeight="1">
      <c r="A27" s="3"/>
      <c r="B27" s="18"/>
      <c r="C27" s="26"/>
      <c r="D27" s="26"/>
      <c r="E27" s="26"/>
      <c r="F27" s="26"/>
      <c r="G27" s="21"/>
      <c r="H27" s="21"/>
      <c r="I27" s="21"/>
    </row>
    <row r="28" spans="1:9" ht="17.1" customHeight="1">
      <c r="A28" s="3"/>
      <c r="B28" s="20" t="s">
        <v>106</v>
      </c>
      <c r="C28" s="24"/>
      <c r="D28" s="24"/>
      <c r="E28" s="24"/>
      <c r="F28" s="24"/>
      <c r="G28" s="21"/>
      <c r="H28" s="21"/>
      <c r="I28" s="21"/>
    </row>
    <row r="29" spans="1:9" ht="16.5">
      <c r="A29" s="3"/>
      <c r="B29" s="133"/>
      <c r="C29" s="133"/>
      <c r="D29" s="133"/>
      <c r="E29" s="24"/>
      <c r="F29" s="24"/>
      <c r="G29" s="21"/>
      <c r="H29" s="21"/>
      <c r="I29" s="21"/>
    </row>
    <row r="30" spans="1:9" ht="11.45" customHeight="1">
      <c r="A30" s="3"/>
      <c r="B30" s="22"/>
      <c r="C30" s="24"/>
      <c r="D30" s="24"/>
      <c r="E30" s="24"/>
      <c r="F30" s="24"/>
      <c r="G30" s="21"/>
      <c r="H30" s="21"/>
      <c r="I30" s="21"/>
    </row>
    <row r="31" spans="1:9" ht="11.45" customHeight="1">
      <c r="A31" s="3"/>
      <c r="B31" s="22"/>
      <c r="C31" s="24"/>
      <c r="D31" s="24"/>
      <c r="E31" s="24"/>
      <c r="F31" s="24"/>
      <c r="G31" s="21"/>
      <c r="H31" s="21"/>
      <c r="I31" s="21"/>
    </row>
    <row r="32" spans="1:9" ht="11.45" customHeight="1">
      <c r="A32" s="3"/>
      <c r="B32" s="22"/>
      <c r="C32" s="24"/>
      <c r="D32" s="24"/>
      <c r="E32" s="24"/>
      <c r="F32" s="24"/>
      <c r="G32" s="21"/>
      <c r="H32" s="21"/>
      <c r="I32" s="21"/>
    </row>
    <row r="33" spans="1:9" ht="11.45" customHeight="1">
      <c r="A33" s="3"/>
      <c r="B33" s="22"/>
      <c r="C33" s="24"/>
      <c r="D33" s="24"/>
      <c r="E33" s="24"/>
      <c r="F33" s="24"/>
      <c r="G33" s="21"/>
      <c r="H33" s="21"/>
      <c r="I33" s="21"/>
    </row>
    <row r="34" spans="1:9" ht="11.45" customHeight="1">
      <c r="A34" s="3"/>
      <c r="B34" s="22"/>
      <c r="C34" s="24"/>
      <c r="D34" s="24"/>
      <c r="E34" s="24"/>
      <c r="F34" s="24"/>
      <c r="G34" s="21"/>
      <c r="H34" s="21"/>
      <c r="I34" s="21"/>
    </row>
    <row r="35" spans="1:9" ht="11.45" customHeight="1">
      <c r="A35" s="3"/>
      <c r="B35" s="22"/>
      <c r="C35" s="24"/>
      <c r="D35" s="24"/>
      <c r="E35" s="24"/>
      <c r="F35" s="24"/>
      <c r="G35" s="21"/>
      <c r="H35" s="21"/>
      <c r="I35" s="21"/>
    </row>
    <row r="36" spans="1:9" ht="11.45" customHeight="1">
      <c r="A36" s="3"/>
      <c r="B36" s="22"/>
      <c r="C36" s="24"/>
      <c r="D36" s="24"/>
      <c r="E36" s="24"/>
      <c r="F36" s="24"/>
      <c r="G36" s="21"/>
      <c r="H36" s="21"/>
      <c r="I36" s="21"/>
    </row>
    <row r="37" spans="1:9" ht="11.45" customHeight="1">
      <c r="A37" s="3"/>
      <c r="B37" s="22"/>
      <c r="C37" s="24"/>
      <c r="D37" s="24"/>
      <c r="E37" s="24"/>
      <c r="F37" s="24"/>
      <c r="G37" s="21"/>
      <c r="H37" s="21"/>
      <c r="I37" s="21"/>
    </row>
    <row r="38" spans="1:9" ht="11.45" customHeight="1">
      <c r="A38" s="3"/>
      <c r="B38" s="22"/>
      <c r="C38" s="24"/>
      <c r="D38" s="24"/>
      <c r="E38" s="24"/>
      <c r="F38" s="24"/>
      <c r="G38" s="21"/>
      <c r="H38" s="21"/>
      <c r="I38" s="21"/>
    </row>
    <row r="39" spans="1:9" ht="11.45" customHeight="1">
      <c r="A39" s="3"/>
      <c r="B39" s="22"/>
      <c r="C39" s="24"/>
      <c r="D39" s="24"/>
      <c r="E39" s="24"/>
      <c r="F39" s="24"/>
      <c r="G39" s="21"/>
      <c r="H39" s="21"/>
      <c r="I39" s="21"/>
    </row>
    <row r="40" spans="1:9" ht="11.45" customHeight="1">
      <c r="A40" s="3"/>
      <c r="B40" s="22"/>
      <c r="C40" s="24"/>
      <c r="D40" s="24"/>
      <c r="E40" s="24"/>
      <c r="F40" s="24"/>
      <c r="G40" s="21"/>
      <c r="H40" s="21"/>
      <c r="I40" s="21"/>
    </row>
    <row r="41" spans="1:9" ht="11.45" customHeight="1">
      <c r="A41" s="3"/>
      <c r="B41" s="22"/>
      <c r="C41" s="24"/>
      <c r="D41" s="24"/>
      <c r="E41" s="24"/>
      <c r="F41" s="24"/>
      <c r="G41" s="21"/>
      <c r="H41" s="21"/>
      <c r="I41" s="21"/>
    </row>
    <row r="42" spans="1:9" ht="11.45" customHeight="1">
      <c r="A42" s="3"/>
      <c r="B42" s="22"/>
      <c r="C42" s="24"/>
      <c r="D42" s="24"/>
      <c r="E42" s="24"/>
      <c r="F42" s="24"/>
      <c r="G42" s="21"/>
      <c r="H42" s="21"/>
      <c r="I42" s="21"/>
    </row>
    <row r="43" spans="1:9" ht="11.45" customHeight="1">
      <c r="A43" s="132"/>
      <c r="B43" s="132"/>
      <c r="C43" s="24"/>
      <c r="D43" s="24"/>
      <c r="E43" s="24"/>
      <c r="F43" s="24"/>
      <c r="G43" s="21"/>
      <c r="H43" s="21"/>
      <c r="I43" s="21"/>
    </row>
    <row r="44" spans="1:9" ht="11.45" customHeight="1">
      <c r="A44" s="3"/>
      <c r="B44" s="22"/>
      <c r="C44" s="24"/>
      <c r="D44" s="24"/>
      <c r="E44" s="24"/>
      <c r="F44" s="24"/>
      <c r="G44" s="21"/>
      <c r="H44" s="21"/>
      <c r="I44" s="21"/>
    </row>
    <row r="45" spans="1:9" ht="11.45" customHeight="1">
      <c r="A45" s="3"/>
      <c r="B45" s="22"/>
      <c r="C45" s="24"/>
      <c r="D45" s="24"/>
      <c r="E45" s="24"/>
      <c r="F45" s="24"/>
      <c r="G45" s="21"/>
      <c r="H45" s="21"/>
      <c r="I45" s="21"/>
    </row>
    <row r="46" spans="1:9" ht="11.45" customHeight="1">
      <c r="A46" s="3"/>
      <c r="B46" s="22"/>
      <c r="C46" s="24"/>
      <c r="D46" s="24"/>
      <c r="E46" s="24"/>
      <c r="F46" s="24"/>
      <c r="G46" s="21"/>
      <c r="H46" s="21"/>
      <c r="I46" s="21"/>
    </row>
    <row r="47" spans="1:9" ht="11.45" customHeight="1">
      <c r="A47" s="3"/>
      <c r="B47" s="22"/>
      <c r="C47" s="24"/>
      <c r="D47" s="24"/>
      <c r="E47" s="24"/>
      <c r="F47" s="24"/>
      <c r="G47" s="21"/>
      <c r="H47" s="21"/>
      <c r="I47" s="21"/>
    </row>
    <row r="48" spans="1:9" ht="11.45" customHeight="1">
      <c r="A48" s="3"/>
      <c r="B48" s="22"/>
      <c r="C48" s="24"/>
      <c r="D48" s="24"/>
      <c r="E48" s="24"/>
      <c r="F48" s="24"/>
      <c r="G48" s="21"/>
      <c r="H48" s="21"/>
      <c r="I48" s="21"/>
    </row>
    <row r="49" spans="1:9" ht="11.45" customHeight="1">
      <c r="A49" s="3"/>
      <c r="B49" s="22"/>
      <c r="C49" s="24"/>
      <c r="D49" s="24"/>
      <c r="E49" s="24"/>
      <c r="F49" s="24"/>
      <c r="G49" s="21"/>
      <c r="H49" s="21"/>
      <c r="I49" s="21"/>
    </row>
    <row r="50" spans="1:9" ht="11.45" customHeight="1">
      <c r="A50" s="3"/>
      <c r="B50" s="22"/>
      <c r="C50" s="24"/>
      <c r="D50" s="24"/>
      <c r="E50" s="24"/>
      <c r="F50" s="24"/>
      <c r="G50" s="21"/>
      <c r="H50" s="21"/>
      <c r="I50" s="21"/>
    </row>
    <row r="51" spans="1:9" ht="11.45" customHeight="1">
      <c r="A51" s="3"/>
      <c r="B51" s="22"/>
      <c r="C51" s="24"/>
      <c r="D51" s="24"/>
      <c r="E51" s="24"/>
      <c r="F51" s="24"/>
      <c r="G51" s="21"/>
      <c r="H51" s="21"/>
      <c r="I51" s="21"/>
    </row>
    <row r="52" spans="1:9" ht="11.45" customHeight="1">
      <c r="A52" s="3"/>
      <c r="B52" s="22"/>
      <c r="C52" s="24"/>
      <c r="D52" s="24"/>
      <c r="E52" s="24"/>
      <c r="F52" s="24"/>
      <c r="G52" s="21"/>
      <c r="H52" s="21"/>
      <c r="I52" s="21"/>
    </row>
    <row r="53" spans="1:9" ht="11.45" customHeight="1">
      <c r="A53" s="3"/>
      <c r="B53" s="22"/>
      <c r="C53" s="24"/>
      <c r="D53" s="24"/>
      <c r="E53" s="24"/>
      <c r="F53" s="24"/>
      <c r="G53" s="21"/>
      <c r="H53" s="21"/>
      <c r="I53" s="21"/>
    </row>
    <row r="54" spans="1:9" ht="11.45" customHeight="1">
      <c r="A54" s="3"/>
      <c r="B54" s="22"/>
      <c r="C54" s="24"/>
      <c r="D54" s="24"/>
      <c r="E54" s="24"/>
      <c r="F54" s="24"/>
      <c r="G54" s="21"/>
      <c r="H54" s="21"/>
      <c r="I54" s="21"/>
    </row>
    <row r="55" spans="1:9" ht="11.45" customHeight="1">
      <c r="A55" s="3"/>
      <c r="B55" s="22"/>
      <c r="C55" s="24"/>
      <c r="D55" s="24"/>
      <c r="E55" s="24"/>
      <c r="F55" s="24"/>
      <c r="G55" s="21"/>
      <c r="H55" s="21"/>
      <c r="I55" s="21"/>
    </row>
    <row r="56" spans="1:9" ht="11.45" customHeight="1">
      <c r="A56" s="3"/>
      <c r="B56" s="22"/>
      <c r="C56" s="24"/>
      <c r="D56" s="24"/>
      <c r="E56" s="24"/>
      <c r="F56" s="24"/>
      <c r="G56" s="21"/>
      <c r="H56" s="21"/>
      <c r="I56" s="21"/>
    </row>
    <row r="57" spans="1:9" ht="11.45" customHeight="1">
      <c r="A57" s="3"/>
      <c r="B57" s="22"/>
      <c r="C57" s="24"/>
      <c r="D57" s="24"/>
      <c r="E57" s="24"/>
      <c r="F57" s="24"/>
      <c r="G57" s="21"/>
      <c r="H57" s="21"/>
      <c r="I57" s="21"/>
    </row>
    <row r="58" spans="1:9" ht="11.45" customHeight="1">
      <c r="A58" s="3"/>
      <c r="B58" s="22"/>
      <c r="C58" s="24"/>
      <c r="D58" s="24"/>
      <c r="E58" s="24"/>
      <c r="F58" s="24"/>
      <c r="G58" s="21"/>
      <c r="H58" s="21"/>
      <c r="I58" s="21"/>
    </row>
    <row r="59" spans="1:9" ht="11.45" customHeight="1">
      <c r="A59" s="3"/>
      <c r="B59" s="22"/>
      <c r="C59" s="24"/>
      <c r="D59" s="24"/>
      <c r="E59" s="24"/>
      <c r="F59" s="24"/>
      <c r="G59" s="21"/>
      <c r="H59" s="21"/>
      <c r="I59" s="21"/>
    </row>
    <row r="60" spans="1:9" ht="11.45" customHeight="1">
      <c r="A60" s="3"/>
      <c r="B60" s="22"/>
      <c r="C60" s="24"/>
      <c r="D60" s="24"/>
      <c r="E60" s="24"/>
      <c r="F60" s="24"/>
      <c r="G60" s="21"/>
      <c r="H60" s="21"/>
      <c r="I60" s="21"/>
    </row>
    <row r="61" spans="1:9" ht="9.95" customHeight="1">
      <c r="A61" s="3"/>
      <c r="B61" s="23" t="s">
        <v>0</v>
      </c>
      <c r="C61" s="24"/>
      <c r="D61" s="24"/>
      <c r="E61" s="24"/>
      <c r="F61" s="24"/>
      <c r="G61" s="21"/>
      <c r="H61" s="21"/>
      <c r="I61" s="21"/>
    </row>
    <row r="62" spans="1:9" ht="12.75">
      <c r="A62" s="3"/>
      <c r="B62" s="22"/>
      <c r="C62" s="24"/>
      <c r="D62" s="24"/>
      <c r="E62" s="24"/>
      <c r="F62" s="24"/>
      <c r="G62" s="21"/>
      <c r="H62" s="21"/>
      <c r="I62" s="21"/>
    </row>
    <row r="63" spans="1:9" ht="12.75">
      <c r="A63" s="2"/>
      <c r="B63" s="22"/>
      <c r="C63" s="24"/>
      <c r="D63" s="24"/>
      <c r="E63" s="24"/>
      <c r="F63" s="24"/>
      <c r="G63" s="21"/>
      <c r="H63" s="21"/>
      <c r="I63" s="21"/>
    </row>
    <row r="64" spans="1:9" ht="12.75">
      <c r="A64" s="3"/>
      <c r="B64" s="22"/>
      <c r="C64" s="24"/>
      <c r="D64" s="24"/>
      <c r="E64" s="24"/>
      <c r="F64" s="24"/>
      <c r="G64" s="21"/>
      <c r="H64" s="21"/>
      <c r="I64" s="21"/>
    </row>
    <row r="65" spans="2:9" ht="12.75">
      <c r="B65" s="21"/>
      <c r="C65" s="25"/>
      <c r="D65" s="25"/>
      <c r="E65" s="25"/>
      <c r="F65" s="25"/>
      <c r="G65" s="21"/>
      <c r="H65" s="21"/>
      <c r="I65" s="21"/>
    </row>
    <row r="66" spans="2:9" ht="12.75">
      <c r="B66" s="21"/>
      <c r="C66" s="25"/>
      <c r="D66" s="25"/>
      <c r="E66" s="25"/>
      <c r="F66" s="25"/>
      <c r="G66" s="21"/>
      <c r="H66" s="21"/>
      <c r="I66" s="21"/>
    </row>
    <row r="67" spans="2:9" ht="12.75">
      <c r="B67" s="21"/>
      <c r="C67" s="25"/>
      <c r="D67" s="25"/>
      <c r="E67" s="25"/>
      <c r="F67" s="25"/>
      <c r="G67" s="21"/>
      <c r="H67" s="21"/>
      <c r="I67" s="21"/>
    </row>
    <row r="68" spans="2:9" ht="12.75">
      <c r="B68" s="21"/>
      <c r="C68" s="25"/>
      <c r="D68" s="25"/>
      <c r="E68" s="25"/>
      <c r="F68" s="25"/>
      <c r="G68" s="21"/>
      <c r="H68" s="21"/>
      <c r="I68" s="21"/>
    </row>
    <row r="69" spans="2:9" ht="12.75">
      <c r="B69" s="21"/>
      <c r="C69" s="25"/>
      <c r="D69" s="25"/>
      <c r="E69" s="25"/>
      <c r="F69" s="25"/>
      <c r="G69" s="21"/>
      <c r="H69" s="21"/>
      <c r="I69" s="21"/>
    </row>
    <row r="70" spans="2:9" ht="12.75">
      <c r="B70" s="21"/>
      <c r="C70" s="25"/>
      <c r="D70" s="25"/>
      <c r="E70" s="25"/>
      <c r="F70" s="25"/>
      <c r="G70" s="21"/>
      <c r="H70" s="21"/>
      <c r="I70" s="21"/>
    </row>
    <row r="71" spans="2:9" ht="12.75">
      <c r="B71" s="21"/>
      <c r="C71" s="25"/>
      <c r="D71" s="25"/>
      <c r="E71" s="25"/>
      <c r="F71" s="25"/>
      <c r="G71" s="21"/>
      <c r="H71" s="21"/>
      <c r="I71" s="21"/>
    </row>
    <row r="72" spans="2:9" ht="12.75">
      <c r="B72" s="21"/>
      <c r="C72" s="25"/>
      <c r="D72" s="25"/>
      <c r="E72" s="25"/>
      <c r="F72" s="25"/>
      <c r="G72" s="21"/>
      <c r="H72" s="21"/>
      <c r="I72" s="21"/>
    </row>
    <row r="73" spans="2:9" ht="12.75">
      <c r="B73" s="21"/>
      <c r="C73" s="25"/>
      <c r="D73" s="25"/>
      <c r="E73" s="25"/>
      <c r="F73" s="25"/>
      <c r="G73" s="21"/>
      <c r="H73" s="21"/>
      <c r="I73" s="21"/>
    </row>
    <row r="74" spans="2:9" ht="12.75">
      <c r="B74" s="21"/>
      <c r="C74" s="25"/>
      <c r="D74" s="25"/>
      <c r="E74" s="25"/>
      <c r="F74" s="25"/>
      <c r="G74" s="21"/>
      <c r="H74" s="21"/>
      <c r="I74" s="21"/>
    </row>
    <row r="75" spans="2:9" ht="12.75">
      <c r="B75" s="21"/>
      <c r="C75" s="25"/>
      <c r="D75" s="25"/>
      <c r="E75" s="25"/>
      <c r="F75" s="25"/>
      <c r="G75" s="21"/>
      <c r="H75" s="21"/>
      <c r="I75" s="21"/>
    </row>
    <row r="76" spans="2:9" ht="12.75">
      <c r="B76" s="21"/>
      <c r="C76" s="25"/>
      <c r="D76" s="25"/>
      <c r="E76" s="25"/>
      <c r="F76" s="25"/>
      <c r="G76" s="21"/>
      <c r="H76" s="21"/>
      <c r="I76" s="21"/>
    </row>
    <row r="77" spans="2:9" ht="12.75">
      <c r="B77" s="21"/>
      <c r="C77" s="25"/>
      <c r="D77" s="25"/>
      <c r="E77" s="25"/>
      <c r="F77" s="25"/>
      <c r="G77" s="21"/>
      <c r="H77" s="21"/>
      <c r="I77" s="21"/>
    </row>
    <row r="78" spans="2:9" ht="12.75">
      <c r="B78" s="21"/>
      <c r="C78" s="25"/>
      <c r="D78" s="25"/>
      <c r="E78" s="25"/>
      <c r="F78" s="25"/>
      <c r="G78" s="21"/>
      <c r="H78" s="21"/>
      <c r="I78" s="21"/>
    </row>
    <row r="79" spans="2:9" ht="12.75">
      <c r="B79" s="21"/>
      <c r="C79" s="25"/>
      <c r="D79" s="25"/>
      <c r="E79" s="25"/>
      <c r="F79" s="25"/>
      <c r="G79" s="21"/>
      <c r="H79" s="21"/>
      <c r="I79" s="21"/>
    </row>
    <row r="80" spans="2:9" ht="12.75">
      <c r="B80" s="21"/>
      <c r="C80" s="25"/>
      <c r="D80" s="25"/>
      <c r="E80" s="25"/>
      <c r="F80" s="25"/>
      <c r="G80" s="21"/>
      <c r="H80" s="21"/>
      <c r="I80" s="21"/>
    </row>
    <row r="81" spans="2:9" ht="12.75">
      <c r="B81" s="21"/>
      <c r="C81" s="25"/>
      <c r="D81" s="25"/>
      <c r="E81" s="25"/>
      <c r="F81" s="25"/>
      <c r="G81" s="21"/>
      <c r="H81" s="21"/>
      <c r="I81" s="21"/>
    </row>
    <row r="82" spans="2:9" ht="12.75">
      <c r="B82" s="21"/>
      <c r="C82" s="25"/>
      <c r="D82" s="25"/>
      <c r="E82" s="25"/>
      <c r="F82" s="25"/>
      <c r="G82" s="21"/>
      <c r="H82" s="21"/>
      <c r="I82" s="21"/>
    </row>
    <row r="83" spans="2:9" ht="12.75">
      <c r="B83" s="21"/>
      <c r="C83" s="25"/>
      <c r="D83" s="25"/>
      <c r="E83" s="25"/>
      <c r="F83" s="25"/>
      <c r="G83" s="21"/>
      <c r="H83" s="21"/>
      <c r="I83" s="21"/>
    </row>
    <row r="84" spans="2:9" ht="12.75">
      <c r="B84" s="21"/>
      <c r="C84" s="25"/>
      <c r="D84" s="25"/>
      <c r="E84" s="25"/>
      <c r="F84" s="25"/>
      <c r="G84" s="21"/>
      <c r="H84" s="21"/>
      <c r="I84" s="21"/>
    </row>
    <row r="85" spans="2:9" ht="12.75">
      <c r="B85" s="21"/>
      <c r="C85" s="25"/>
      <c r="D85" s="25"/>
      <c r="E85" s="25"/>
      <c r="F85" s="25"/>
      <c r="G85" s="21"/>
      <c r="H85" s="21"/>
      <c r="I85" s="21"/>
    </row>
    <row r="86" spans="2:9" ht="12.75">
      <c r="B86" s="21"/>
      <c r="C86" s="25"/>
      <c r="D86" s="25"/>
      <c r="E86" s="25"/>
      <c r="F86" s="25"/>
      <c r="G86" s="21"/>
      <c r="H86" s="21"/>
      <c r="I86" s="21"/>
    </row>
    <row r="87" spans="2:9" ht="12.75">
      <c r="B87" s="21"/>
      <c r="C87" s="25"/>
      <c r="D87" s="25"/>
      <c r="E87" s="25"/>
      <c r="F87" s="25"/>
      <c r="G87" s="21"/>
      <c r="H87" s="21"/>
      <c r="I87" s="21"/>
    </row>
    <row r="88" spans="2:9" ht="12.75">
      <c r="B88" s="21"/>
      <c r="C88" s="25"/>
      <c r="D88" s="25"/>
      <c r="E88" s="25"/>
      <c r="F88" s="25"/>
      <c r="G88" s="21"/>
      <c r="H88" s="21"/>
      <c r="I88" s="21"/>
    </row>
    <row r="89" spans="2:9" ht="12.75">
      <c r="B89" s="21"/>
      <c r="C89" s="25"/>
      <c r="D89" s="25"/>
      <c r="E89" s="25"/>
      <c r="F89" s="25"/>
      <c r="G89" s="21"/>
      <c r="H89" s="21"/>
      <c r="I89" s="21"/>
    </row>
    <row r="90" spans="2:9" ht="12.75">
      <c r="B90" s="21"/>
      <c r="C90" s="25"/>
      <c r="D90" s="25"/>
      <c r="E90" s="25"/>
      <c r="F90" s="25"/>
      <c r="G90" s="21"/>
      <c r="H90" s="21"/>
      <c r="I90" s="21"/>
    </row>
    <row r="91" spans="2:9" ht="12.75">
      <c r="B91" s="21"/>
      <c r="C91" s="25"/>
      <c r="D91" s="25"/>
      <c r="E91" s="25"/>
      <c r="F91" s="25"/>
      <c r="G91" s="21"/>
      <c r="H91" s="21"/>
      <c r="I91" s="21"/>
    </row>
    <row r="92" spans="2:9" ht="12.75">
      <c r="B92" s="21"/>
      <c r="C92" s="25"/>
      <c r="D92" s="25"/>
      <c r="E92" s="25"/>
      <c r="F92" s="25"/>
      <c r="G92" s="21"/>
      <c r="H92" s="21"/>
      <c r="I92" s="21"/>
    </row>
    <row r="93" spans="2:9" ht="12.75">
      <c r="B93" s="21"/>
      <c r="C93" s="25"/>
      <c r="D93" s="25"/>
      <c r="E93" s="25"/>
      <c r="F93" s="25"/>
      <c r="G93" s="21"/>
      <c r="H93" s="21"/>
      <c r="I93" s="21"/>
    </row>
    <row r="94" spans="2:9" ht="12.75">
      <c r="B94" s="21"/>
      <c r="C94" s="25"/>
      <c r="D94" s="25"/>
      <c r="E94" s="25"/>
      <c r="F94" s="25"/>
      <c r="G94" s="21"/>
      <c r="H94" s="21"/>
      <c r="I94" s="21"/>
    </row>
    <row r="95" spans="2:9" ht="12.75">
      <c r="B95" s="21"/>
      <c r="C95" s="25"/>
      <c r="D95" s="25"/>
      <c r="E95" s="25"/>
      <c r="F95" s="25"/>
      <c r="G95" s="21"/>
      <c r="H95" s="21"/>
      <c r="I95" s="21"/>
    </row>
    <row r="96" spans="2:9" ht="12.75">
      <c r="B96" s="21"/>
      <c r="C96" s="25"/>
      <c r="D96" s="25"/>
      <c r="E96" s="25"/>
      <c r="F96" s="25"/>
      <c r="G96" s="21"/>
      <c r="H96" s="21"/>
      <c r="I96" s="21"/>
    </row>
    <row r="97" spans="2:9" ht="12.75">
      <c r="B97" s="21"/>
      <c r="C97" s="25"/>
      <c r="D97" s="25"/>
      <c r="E97" s="25"/>
      <c r="F97" s="25"/>
      <c r="G97" s="21"/>
      <c r="H97" s="21"/>
      <c r="I97" s="21"/>
    </row>
    <row r="98" spans="2:9" ht="12.75">
      <c r="B98" s="21"/>
      <c r="C98" s="25"/>
      <c r="D98" s="25"/>
      <c r="E98" s="25"/>
      <c r="F98" s="25"/>
      <c r="G98" s="21"/>
      <c r="H98" s="21"/>
      <c r="I98" s="21"/>
    </row>
    <row r="99" spans="2:9" ht="12.75">
      <c r="B99" s="21"/>
      <c r="C99" s="25"/>
      <c r="D99" s="25"/>
      <c r="E99" s="25"/>
      <c r="F99" s="25"/>
      <c r="G99" s="21"/>
      <c r="H99" s="21"/>
      <c r="I99" s="21"/>
    </row>
    <row r="100" spans="2:9" ht="12.75">
      <c r="B100" s="21"/>
      <c r="C100" s="25"/>
      <c r="D100" s="25"/>
      <c r="E100" s="25"/>
      <c r="F100" s="25"/>
      <c r="G100" s="21"/>
      <c r="H100" s="21"/>
      <c r="I100" s="21"/>
    </row>
    <row r="101" spans="2:9" ht="12.75">
      <c r="B101" s="21"/>
      <c r="C101" s="25"/>
      <c r="D101" s="25"/>
      <c r="E101" s="25"/>
      <c r="F101" s="25"/>
      <c r="G101" s="21"/>
      <c r="H101" s="21"/>
      <c r="I101" s="21"/>
    </row>
    <row r="102" spans="2:9" ht="12.75">
      <c r="B102" s="21"/>
      <c r="C102" s="25"/>
      <c r="D102" s="25"/>
      <c r="E102" s="25"/>
      <c r="F102" s="25"/>
      <c r="G102" s="21"/>
      <c r="H102" s="21"/>
      <c r="I102" s="21"/>
    </row>
    <row r="103" spans="2:9" ht="12.75">
      <c r="B103" s="21"/>
      <c r="C103" s="25"/>
      <c r="D103" s="25"/>
      <c r="E103" s="25"/>
      <c r="F103" s="25"/>
      <c r="G103" s="21"/>
      <c r="H103" s="21"/>
      <c r="I103" s="21"/>
    </row>
    <row r="104" spans="2:9" ht="12.75">
      <c r="B104" s="21"/>
      <c r="C104" s="25"/>
      <c r="D104" s="25"/>
      <c r="E104" s="25"/>
      <c r="F104" s="25"/>
      <c r="G104" s="21"/>
      <c r="H104" s="21"/>
      <c r="I104" s="21"/>
    </row>
    <row r="105" spans="2:9" ht="12.75">
      <c r="B105" s="21"/>
      <c r="C105" s="25"/>
      <c r="D105" s="25"/>
      <c r="E105" s="25"/>
      <c r="F105" s="25"/>
      <c r="G105" s="21"/>
      <c r="H105" s="21"/>
      <c r="I105" s="21"/>
    </row>
    <row r="106" spans="2:9" ht="12.75">
      <c r="B106" s="21"/>
      <c r="C106" s="25"/>
      <c r="D106" s="25"/>
      <c r="E106" s="25"/>
      <c r="F106" s="25"/>
      <c r="G106" s="21"/>
      <c r="H106" s="21"/>
      <c r="I106" s="21"/>
    </row>
    <row r="107" spans="2:9" ht="12.75">
      <c r="B107" s="21"/>
      <c r="C107" s="25"/>
      <c r="D107" s="25"/>
      <c r="E107" s="25"/>
      <c r="F107" s="25"/>
      <c r="G107" s="21"/>
      <c r="H107" s="21"/>
      <c r="I107" s="21"/>
    </row>
    <row r="108" spans="2:9" ht="12.75">
      <c r="B108" s="21"/>
      <c r="C108" s="25"/>
      <c r="D108" s="25"/>
      <c r="E108" s="25"/>
      <c r="F108" s="25"/>
      <c r="G108" s="21"/>
      <c r="H108" s="21"/>
      <c r="I108" s="21"/>
    </row>
    <row r="109" spans="2:9" ht="12.75">
      <c r="B109" s="21"/>
      <c r="C109" s="25"/>
      <c r="D109" s="25"/>
      <c r="E109" s="25"/>
      <c r="F109" s="25"/>
      <c r="G109" s="21"/>
      <c r="H109" s="21"/>
      <c r="I109" s="21"/>
    </row>
    <row r="110" spans="2:9" ht="12.75">
      <c r="B110" s="21"/>
      <c r="C110" s="25"/>
      <c r="D110" s="25"/>
      <c r="E110" s="25"/>
      <c r="F110" s="25"/>
      <c r="G110" s="21"/>
      <c r="H110" s="21"/>
      <c r="I110" s="21"/>
    </row>
    <row r="111" spans="2:9" ht="12.75">
      <c r="B111" s="21"/>
      <c r="C111" s="25"/>
      <c r="D111" s="25"/>
      <c r="E111" s="25"/>
      <c r="F111" s="25"/>
      <c r="G111" s="21"/>
      <c r="H111" s="21"/>
      <c r="I111" s="21"/>
    </row>
    <row r="112" spans="2:9" ht="12.75">
      <c r="B112" s="21"/>
      <c r="C112" s="25"/>
      <c r="D112" s="25"/>
      <c r="E112" s="25"/>
      <c r="F112" s="25"/>
      <c r="G112" s="21"/>
      <c r="H112" s="21"/>
      <c r="I112" s="21"/>
    </row>
    <row r="113" spans="2:9" ht="12.75">
      <c r="B113" s="21"/>
      <c r="C113" s="25"/>
      <c r="D113" s="25"/>
      <c r="E113" s="25"/>
      <c r="F113" s="25"/>
      <c r="G113" s="21"/>
      <c r="H113" s="21"/>
      <c r="I113" s="21"/>
    </row>
    <row r="114" spans="2:9" ht="12.75">
      <c r="B114" s="21"/>
      <c r="C114" s="25"/>
      <c r="D114" s="25"/>
      <c r="E114" s="25"/>
      <c r="F114" s="25"/>
      <c r="G114" s="21"/>
      <c r="H114" s="21"/>
      <c r="I114" s="21"/>
    </row>
    <row r="115" spans="2:9" ht="12.75">
      <c r="B115" s="21"/>
      <c r="C115" s="25"/>
      <c r="D115" s="25"/>
      <c r="E115" s="25"/>
      <c r="F115" s="25"/>
      <c r="G115" s="21"/>
      <c r="H115" s="21"/>
      <c r="I115" s="21"/>
    </row>
    <row r="116" spans="2:9" ht="12.75">
      <c r="B116" s="21"/>
      <c r="C116" s="25"/>
      <c r="D116" s="25"/>
      <c r="E116" s="25"/>
      <c r="F116" s="25"/>
      <c r="G116" s="21"/>
      <c r="H116" s="21"/>
      <c r="I116" s="21"/>
    </row>
    <row r="117" spans="2:9" ht="12.75">
      <c r="B117" s="21"/>
      <c r="C117" s="25"/>
      <c r="D117" s="25"/>
      <c r="E117" s="25"/>
      <c r="F117" s="25"/>
      <c r="G117" s="21"/>
      <c r="H117" s="21"/>
      <c r="I117" s="21"/>
    </row>
    <row r="118" spans="2:9" ht="12.75">
      <c r="B118" s="21"/>
      <c r="C118" s="25"/>
      <c r="D118" s="25"/>
      <c r="E118" s="25"/>
      <c r="F118" s="25"/>
      <c r="G118" s="21"/>
      <c r="H118" s="21"/>
      <c r="I118" s="21"/>
    </row>
    <row r="119" spans="2:9" ht="12.75">
      <c r="B119" s="21"/>
      <c r="C119" s="25"/>
      <c r="D119" s="25"/>
      <c r="E119" s="25"/>
      <c r="F119" s="25"/>
      <c r="G119" s="21"/>
      <c r="H119" s="21"/>
      <c r="I119" s="21"/>
    </row>
    <row r="120" spans="2:9" ht="12.75">
      <c r="B120" s="21"/>
      <c r="C120" s="25"/>
      <c r="D120" s="25"/>
      <c r="E120" s="25"/>
      <c r="F120" s="25"/>
      <c r="G120" s="21"/>
      <c r="H120" s="21"/>
      <c r="I120" s="21"/>
    </row>
    <row r="121" spans="2:9" ht="12.75">
      <c r="B121" s="21"/>
      <c r="C121" s="25"/>
      <c r="D121" s="25"/>
      <c r="E121" s="25"/>
      <c r="F121" s="25"/>
      <c r="G121" s="21"/>
      <c r="H121" s="21"/>
      <c r="I121" s="21"/>
    </row>
    <row r="122" spans="2:9" ht="12.75">
      <c r="B122" s="21"/>
      <c r="C122" s="25"/>
      <c r="D122" s="25"/>
      <c r="E122" s="25"/>
      <c r="F122" s="25"/>
      <c r="G122" s="21"/>
      <c r="H122" s="21"/>
      <c r="I122" s="21"/>
    </row>
    <row r="123" spans="2:9" ht="12.75">
      <c r="B123" s="21"/>
      <c r="C123" s="25"/>
      <c r="D123" s="25"/>
      <c r="E123" s="25"/>
      <c r="F123" s="25"/>
      <c r="G123" s="21"/>
      <c r="H123" s="21"/>
      <c r="I123" s="21"/>
    </row>
    <row r="124" spans="2:9" ht="12.75">
      <c r="B124" s="21"/>
      <c r="C124" s="25"/>
      <c r="D124" s="25"/>
      <c r="E124" s="25"/>
      <c r="F124" s="25"/>
      <c r="G124" s="21"/>
      <c r="H124" s="21"/>
      <c r="I124" s="21"/>
    </row>
    <row r="125" spans="2:9" ht="12.75">
      <c r="B125" s="21"/>
      <c r="C125" s="25"/>
      <c r="D125" s="25"/>
      <c r="E125" s="25"/>
      <c r="F125" s="25"/>
      <c r="G125" s="21"/>
      <c r="H125" s="21"/>
      <c r="I125" s="21"/>
    </row>
    <row r="126" spans="2:9" ht="12.75">
      <c r="B126" s="21"/>
      <c r="C126" s="25"/>
      <c r="D126" s="25"/>
      <c r="E126" s="25"/>
      <c r="F126" s="25"/>
      <c r="G126" s="21"/>
      <c r="H126" s="21"/>
      <c r="I126" s="21"/>
    </row>
    <row r="127" spans="2:9" ht="12.75">
      <c r="B127" s="21"/>
      <c r="C127" s="25"/>
      <c r="D127" s="25"/>
      <c r="E127" s="25"/>
      <c r="F127" s="25"/>
      <c r="G127" s="21"/>
      <c r="H127" s="21"/>
      <c r="I127" s="21"/>
    </row>
    <row r="128" spans="2:9" ht="12.75">
      <c r="B128" s="21"/>
      <c r="C128" s="25"/>
      <c r="D128" s="25"/>
      <c r="E128" s="25"/>
      <c r="F128" s="25"/>
      <c r="G128" s="21"/>
      <c r="H128" s="21"/>
      <c r="I128" s="21"/>
    </row>
    <row r="129" spans="2:9" ht="12.75">
      <c r="B129" s="21"/>
      <c r="C129" s="25"/>
      <c r="D129" s="25"/>
      <c r="E129" s="25"/>
      <c r="F129" s="25"/>
      <c r="G129" s="21"/>
      <c r="H129" s="21"/>
      <c r="I129" s="21"/>
    </row>
    <row r="130" spans="2:9" ht="12.75">
      <c r="B130" s="21"/>
      <c r="C130" s="25"/>
      <c r="D130" s="25"/>
      <c r="E130" s="25"/>
      <c r="F130" s="25"/>
      <c r="G130" s="21"/>
      <c r="H130" s="21"/>
      <c r="I130" s="21"/>
    </row>
    <row r="131" spans="2:9" ht="12.75">
      <c r="B131" s="21"/>
      <c r="C131" s="25"/>
      <c r="D131" s="25"/>
      <c r="E131" s="25"/>
      <c r="F131" s="25"/>
      <c r="G131" s="21"/>
      <c r="H131" s="21"/>
      <c r="I131" s="21"/>
    </row>
    <row r="132" spans="2:9" ht="12.75">
      <c r="B132" s="21"/>
      <c r="C132" s="25"/>
      <c r="D132" s="25"/>
      <c r="E132" s="25"/>
      <c r="F132" s="25"/>
      <c r="G132" s="21"/>
      <c r="H132" s="21"/>
      <c r="I132" s="21"/>
    </row>
    <row r="133" spans="2:9" ht="12.75">
      <c r="B133" s="21"/>
      <c r="C133" s="25"/>
      <c r="D133" s="25"/>
      <c r="E133" s="25"/>
      <c r="F133" s="25"/>
      <c r="G133" s="21"/>
      <c r="H133" s="21"/>
      <c r="I133" s="21"/>
    </row>
    <row r="134" spans="2:9" ht="12.75">
      <c r="B134" s="21"/>
      <c r="C134" s="25"/>
      <c r="D134" s="25"/>
      <c r="E134" s="25"/>
      <c r="F134" s="25"/>
      <c r="G134" s="21"/>
      <c r="H134" s="21"/>
      <c r="I134" s="21"/>
    </row>
    <row r="135" spans="2:9" ht="12.75">
      <c r="B135" s="21"/>
      <c r="C135" s="25"/>
      <c r="D135" s="25"/>
      <c r="E135" s="25"/>
      <c r="F135" s="25"/>
      <c r="G135" s="21"/>
      <c r="H135" s="21"/>
      <c r="I135" s="21"/>
    </row>
    <row r="136" spans="2:9" ht="12.75">
      <c r="B136" s="21"/>
      <c r="C136" s="25"/>
      <c r="D136" s="25"/>
      <c r="E136" s="25"/>
      <c r="F136" s="25"/>
      <c r="G136" s="21"/>
      <c r="H136" s="21"/>
      <c r="I136" s="21"/>
    </row>
    <row r="137" spans="2:9" ht="12.75">
      <c r="B137" s="21"/>
      <c r="C137" s="25"/>
      <c r="D137" s="25"/>
      <c r="E137" s="25"/>
      <c r="F137" s="25"/>
      <c r="G137" s="21"/>
      <c r="H137" s="21"/>
      <c r="I137" s="21"/>
    </row>
    <row r="138" spans="2:9" ht="12.75">
      <c r="B138" s="21"/>
      <c r="C138" s="25"/>
      <c r="D138" s="25"/>
      <c r="E138" s="25"/>
      <c r="F138" s="25"/>
      <c r="G138" s="21"/>
      <c r="H138" s="21"/>
      <c r="I138" s="21"/>
    </row>
    <row r="139" spans="2:9" ht="12.75">
      <c r="B139" s="21"/>
      <c r="C139" s="25"/>
      <c r="D139" s="25"/>
      <c r="E139" s="25"/>
      <c r="F139" s="25"/>
      <c r="G139" s="21"/>
      <c r="H139" s="21"/>
      <c r="I139" s="21"/>
    </row>
    <row r="140" spans="2:9" ht="12.75">
      <c r="B140" s="21"/>
      <c r="C140" s="25"/>
      <c r="D140" s="25"/>
      <c r="E140" s="25"/>
      <c r="F140" s="25"/>
      <c r="G140" s="21"/>
      <c r="H140" s="21"/>
      <c r="I140" s="21"/>
    </row>
    <row r="141" spans="2:9" ht="12.75">
      <c r="B141" s="21"/>
      <c r="C141" s="25"/>
      <c r="D141" s="25"/>
      <c r="E141" s="25"/>
      <c r="F141" s="25"/>
      <c r="G141" s="21"/>
      <c r="H141" s="21"/>
      <c r="I141" s="21"/>
    </row>
    <row r="142" spans="2:9" ht="12.75">
      <c r="B142" s="21"/>
      <c r="C142" s="25"/>
      <c r="D142" s="25"/>
      <c r="E142" s="25"/>
      <c r="F142" s="25"/>
      <c r="G142" s="21"/>
      <c r="H142" s="21"/>
      <c r="I142" s="21"/>
    </row>
    <row r="143" spans="2:9" ht="12.75">
      <c r="B143" s="21"/>
      <c r="C143" s="25"/>
      <c r="D143" s="25"/>
      <c r="E143" s="25"/>
      <c r="F143" s="25"/>
      <c r="G143" s="21"/>
      <c r="H143" s="21"/>
      <c r="I143" s="21"/>
    </row>
    <row r="144" spans="2:9" ht="12.75">
      <c r="B144" s="21"/>
      <c r="C144" s="25"/>
      <c r="D144" s="25"/>
      <c r="E144" s="25"/>
      <c r="F144" s="25"/>
      <c r="G144" s="21"/>
      <c r="H144" s="21"/>
      <c r="I144" s="21"/>
    </row>
    <row r="145" spans="2:9" ht="12.75">
      <c r="B145" s="21"/>
      <c r="C145" s="25"/>
      <c r="D145" s="25"/>
      <c r="E145" s="25"/>
      <c r="F145" s="25"/>
      <c r="G145" s="21"/>
      <c r="H145" s="21"/>
      <c r="I145" s="21"/>
    </row>
    <row r="146" spans="2:9" ht="12.75">
      <c r="B146" s="21"/>
      <c r="C146" s="25"/>
      <c r="D146" s="25"/>
      <c r="E146" s="25"/>
      <c r="F146" s="25"/>
      <c r="G146" s="21"/>
      <c r="H146" s="21"/>
      <c r="I146" s="21"/>
    </row>
    <row r="147" spans="2:9" ht="12.75">
      <c r="B147" s="21"/>
      <c r="C147" s="25"/>
      <c r="D147" s="25"/>
      <c r="E147" s="25"/>
      <c r="F147" s="25"/>
      <c r="G147" s="21"/>
      <c r="H147" s="21"/>
      <c r="I147" s="21"/>
    </row>
    <row r="148" spans="2:9" ht="12.75">
      <c r="B148" s="21"/>
      <c r="C148" s="25"/>
      <c r="D148" s="25"/>
      <c r="E148" s="25"/>
      <c r="F148" s="25"/>
      <c r="G148" s="21"/>
      <c r="H148" s="21"/>
      <c r="I148" s="21"/>
    </row>
    <row r="149" spans="2:9" ht="12.75">
      <c r="B149" s="21"/>
      <c r="C149" s="25"/>
      <c r="D149" s="25"/>
      <c r="E149" s="25"/>
      <c r="F149" s="25"/>
      <c r="G149" s="21"/>
      <c r="H149" s="21"/>
      <c r="I149" s="21"/>
    </row>
    <row r="150" spans="2:9" ht="12.75">
      <c r="B150" s="21"/>
      <c r="C150" s="25"/>
      <c r="D150" s="25"/>
      <c r="E150" s="25"/>
      <c r="F150" s="25"/>
      <c r="G150" s="21"/>
      <c r="H150" s="21"/>
      <c r="I150" s="21"/>
    </row>
    <row r="151" spans="2:9" ht="12.75">
      <c r="B151" s="21"/>
      <c r="C151" s="25"/>
      <c r="D151" s="25"/>
      <c r="E151" s="25"/>
      <c r="F151" s="25"/>
      <c r="G151" s="21"/>
      <c r="H151" s="21"/>
      <c r="I151" s="21"/>
    </row>
    <row r="152" spans="2:9" ht="12.75">
      <c r="B152" s="21"/>
      <c r="C152" s="25"/>
      <c r="D152" s="25"/>
      <c r="E152" s="25"/>
      <c r="F152" s="25"/>
      <c r="G152" s="21"/>
      <c r="H152" s="21"/>
      <c r="I152" s="21"/>
    </row>
    <row r="153" spans="2:9" ht="12.75">
      <c r="B153" s="21"/>
      <c r="C153" s="25"/>
      <c r="D153" s="25"/>
      <c r="E153" s="25"/>
      <c r="F153" s="25"/>
      <c r="G153" s="21"/>
      <c r="H153" s="21"/>
      <c r="I153" s="21"/>
    </row>
    <row r="154" spans="2:9" ht="12.75">
      <c r="B154" s="21"/>
      <c r="C154" s="25"/>
      <c r="D154" s="25"/>
      <c r="E154" s="25"/>
      <c r="F154" s="25"/>
      <c r="G154" s="21"/>
      <c r="H154" s="21"/>
      <c r="I154" s="21"/>
    </row>
    <row r="155" spans="2:9" ht="12.75">
      <c r="B155" s="21"/>
      <c r="C155" s="25"/>
      <c r="D155" s="25"/>
      <c r="E155" s="25"/>
      <c r="F155" s="25"/>
      <c r="G155" s="21"/>
      <c r="H155" s="21"/>
      <c r="I155" s="21"/>
    </row>
    <row r="156" spans="2:9" ht="12.75">
      <c r="B156" s="21"/>
      <c r="C156" s="25"/>
      <c r="D156" s="25"/>
      <c r="E156" s="25"/>
      <c r="F156" s="25"/>
      <c r="G156" s="21"/>
      <c r="H156" s="21"/>
      <c r="I156" s="21"/>
    </row>
    <row r="157" spans="2:9" ht="12.75">
      <c r="B157" s="21"/>
      <c r="C157" s="25"/>
      <c r="D157" s="25"/>
      <c r="E157" s="25"/>
      <c r="F157" s="25"/>
      <c r="G157" s="21"/>
      <c r="H157" s="21"/>
      <c r="I157" s="21"/>
    </row>
    <row r="158" spans="2:9" ht="12.75">
      <c r="B158" s="21"/>
      <c r="C158" s="25"/>
      <c r="D158" s="25"/>
      <c r="E158" s="25"/>
      <c r="F158" s="25"/>
      <c r="G158" s="21"/>
      <c r="H158" s="21"/>
      <c r="I158" s="21"/>
    </row>
    <row r="159" spans="2:9" ht="12.75">
      <c r="B159" s="21"/>
      <c r="C159" s="25"/>
      <c r="D159" s="25"/>
      <c r="E159" s="25"/>
      <c r="F159" s="25"/>
      <c r="G159" s="21"/>
      <c r="H159" s="21"/>
      <c r="I159" s="21"/>
    </row>
    <row r="160" spans="2:9" ht="12.75">
      <c r="B160" s="21"/>
      <c r="C160" s="25"/>
      <c r="D160" s="25"/>
      <c r="E160" s="25"/>
      <c r="F160" s="25"/>
      <c r="G160" s="21"/>
      <c r="H160" s="21"/>
      <c r="I160" s="21"/>
    </row>
    <row r="161" spans="2:9" ht="12.75">
      <c r="B161" s="21"/>
      <c r="C161" s="25"/>
      <c r="D161" s="25"/>
      <c r="E161" s="25"/>
      <c r="F161" s="25"/>
      <c r="G161" s="21"/>
      <c r="H161" s="21"/>
      <c r="I161" s="21"/>
    </row>
    <row r="162" spans="2:9" ht="12.75">
      <c r="B162" s="21"/>
      <c r="C162" s="25"/>
      <c r="D162" s="25"/>
      <c r="E162" s="25"/>
      <c r="F162" s="25"/>
      <c r="G162" s="21"/>
      <c r="H162" s="21"/>
      <c r="I162" s="21"/>
    </row>
    <row r="163" spans="2:9" ht="12.75">
      <c r="B163" s="21"/>
      <c r="C163" s="25"/>
      <c r="D163" s="25"/>
      <c r="E163" s="25"/>
      <c r="F163" s="25"/>
      <c r="G163" s="21"/>
      <c r="H163" s="21"/>
      <c r="I163" s="21"/>
    </row>
    <row r="164" spans="2:9" ht="12.75">
      <c r="B164" s="21"/>
      <c r="C164" s="25"/>
      <c r="D164" s="25"/>
      <c r="E164" s="25"/>
      <c r="F164" s="25"/>
      <c r="G164" s="21"/>
      <c r="H164" s="21"/>
      <c r="I164" s="21"/>
    </row>
    <row r="165" spans="2:9" ht="12.75">
      <c r="B165" s="21"/>
      <c r="C165" s="25"/>
      <c r="D165" s="25"/>
      <c r="E165" s="25"/>
      <c r="F165" s="25"/>
      <c r="G165" s="21"/>
      <c r="H165" s="21"/>
      <c r="I165" s="21"/>
    </row>
    <row r="166" spans="2:9" ht="12.75">
      <c r="B166" s="21"/>
      <c r="C166" s="25"/>
      <c r="D166" s="25"/>
      <c r="E166" s="25"/>
      <c r="F166" s="25"/>
      <c r="G166" s="21"/>
      <c r="H166" s="21"/>
      <c r="I166" s="21"/>
    </row>
    <row r="167" spans="2:9" ht="12.75">
      <c r="B167" s="21"/>
      <c r="C167" s="25"/>
      <c r="D167" s="25"/>
      <c r="E167" s="25"/>
      <c r="F167" s="25"/>
      <c r="G167" s="21"/>
      <c r="H167" s="21"/>
      <c r="I167" s="21"/>
    </row>
    <row r="168" spans="2:9" ht="12.75">
      <c r="B168" s="21"/>
      <c r="C168" s="25"/>
      <c r="D168" s="25"/>
      <c r="E168" s="25"/>
      <c r="F168" s="25"/>
      <c r="G168" s="21"/>
      <c r="H168" s="21"/>
      <c r="I168" s="21"/>
    </row>
    <row r="169" spans="2:9" ht="12.75">
      <c r="B169" s="21"/>
      <c r="C169" s="25"/>
      <c r="D169" s="25"/>
      <c r="E169" s="25"/>
      <c r="F169" s="25"/>
      <c r="G169" s="21"/>
      <c r="H169" s="21"/>
      <c r="I169" s="21"/>
    </row>
    <row r="170" spans="2:9" ht="12.75">
      <c r="B170" s="21"/>
      <c r="C170" s="25"/>
      <c r="D170" s="25"/>
      <c r="E170" s="25"/>
      <c r="F170" s="25"/>
      <c r="G170" s="21"/>
      <c r="H170" s="21"/>
      <c r="I170" s="21"/>
    </row>
    <row r="171" spans="2:9" ht="12.75">
      <c r="B171" s="21"/>
      <c r="C171" s="25"/>
      <c r="D171" s="25"/>
      <c r="E171" s="25"/>
      <c r="F171" s="25"/>
      <c r="G171" s="21"/>
      <c r="H171" s="21"/>
      <c r="I171" s="21"/>
    </row>
    <row r="172" spans="2:9" ht="12.75">
      <c r="B172" s="21"/>
      <c r="C172" s="25"/>
      <c r="D172" s="25"/>
      <c r="E172" s="25"/>
      <c r="F172" s="25"/>
      <c r="G172" s="21"/>
      <c r="H172" s="21"/>
      <c r="I172" s="21"/>
    </row>
    <row r="173" spans="2:9" ht="12.75">
      <c r="B173" s="21"/>
      <c r="C173" s="25"/>
      <c r="D173" s="25"/>
      <c r="E173" s="25"/>
      <c r="F173" s="25"/>
      <c r="G173" s="21"/>
      <c r="H173" s="21"/>
      <c r="I173" s="21"/>
    </row>
    <row r="174" spans="2:9" ht="12.75">
      <c r="B174" s="21"/>
      <c r="C174" s="25"/>
      <c r="D174" s="25"/>
      <c r="E174" s="25"/>
      <c r="F174" s="25"/>
      <c r="G174" s="21"/>
      <c r="H174" s="21"/>
      <c r="I174" s="21"/>
    </row>
    <row r="175" spans="2:9" ht="12.75">
      <c r="B175" s="21"/>
      <c r="C175" s="25"/>
      <c r="D175" s="25"/>
      <c r="E175" s="25"/>
      <c r="F175" s="25"/>
      <c r="G175" s="21"/>
      <c r="H175" s="21"/>
      <c r="I175" s="21"/>
    </row>
    <row r="176" spans="2:9" ht="12.75">
      <c r="B176" s="21"/>
      <c r="C176" s="25"/>
      <c r="D176" s="25"/>
      <c r="E176" s="25"/>
      <c r="F176" s="25"/>
      <c r="G176" s="21"/>
      <c r="H176" s="21"/>
      <c r="I176" s="21"/>
    </row>
    <row r="177" spans="2:9" ht="12.75">
      <c r="B177" s="21"/>
      <c r="C177" s="25"/>
      <c r="D177" s="25"/>
      <c r="E177" s="25"/>
      <c r="F177" s="25"/>
      <c r="G177" s="21"/>
      <c r="H177" s="21"/>
      <c r="I177" s="21"/>
    </row>
    <row r="178" spans="2:9" ht="12.75">
      <c r="B178" s="21"/>
      <c r="C178" s="25"/>
      <c r="D178" s="25"/>
      <c r="E178" s="25"/>
      <c r="F178" s="25"/>
      <c r="G178" s="21"/>
      <c r="H178" s="21"/>
      <c r="I178" s="21"/>
    </row>
    <row r="179" spans="2:9" ht="12.75">
      <c r="B179" s="21"/>
      <c r="C179" s="25"/>
      <c r="D179" s="25"/>
      <c r="E179" s="25"/>
      <c r="F179" s="25"/>
      <c r="G179" s="21"/>
      <c r="H179" s="21"/>
      <c r="I179" s="21"/>
    </row>
    <row r="180" spans="2:9" ht="12.75">
      <c r="B180" s="21"/>
      <c r="C180" s="25"/>
      <c r="D180" s="25"/>
      <c r="E180" s="25"/>
      <c r="F180" s="25"/>
      <c r="G180" s="21"/>
      <c r="H180" s="21"/>
      <c r="I180" s="21"/>
    </row>
    <row r="181" spans="2:9" ht="12.75">
      <c r="B181" s="21"/>
      <c r="C181" s="25"/>
      <c r="D181" s="25"/>
      <c r="E181" s="25"/>
      <c r="F181" s="25"/>
      <c r="G181" s="21"/>
      <c r="H181" s="21"/>
      <c r="I181" s="21"/>
    </row>
    <row r="182" spans="2:9" ht="12.75">
      <c r="B182" s="21"/>
      <c r="C182" s="25"/>
      <c r="D182" s="25"/>
      <c r="E182" s="25"/>
      <c r="F182" s="25"/>
      <c r="G182" s="21"/>
      <c r="H182" s="21"/>
      <c r="I182" s="21"/>
    </row>
    <row r="183" spans="2:9" ht="12.75">
      <c r="B183" s="21"/>
      <c r="C183" s="25"/>
      <c r="D183" s="25"/>
      <c r="E183" s="25"/>
      <c r="F183" s="25"/>
      <c r="G183" s="21"/>
      <c r="H183" s="21"/>
      <c r="I183" s="21"/>
    </row>
    <row r="184" spans="2:9" ht="12.75">
      <c r="B184" s="21"/>
      <c r="C184" s="25"/>
      <c r="D184" s="25"/>
      <c r="E184" s="25"/>
      <c r="F184" s="25"/>
      <c r="G184" s="21"/>
      <c r="H184" s="21"/>
      <c r="I184" s="21"/>
    </row>
    <row r="185" spans="2:9" ht="12.75">
      <c r="B185" s="21"/>
      <c r="C185" s="25"/>
      <c r="D185" s="25"/>
      <c r="E185" s="25"/>
      <c r="F185" s="25"/>
      <c r="G185" s="21"/>
      <c r="H185" s="21"/>
      <c r="I185" s="21"/>
    </row>
    <row r="186" spans="2:9" ht="12.75">
      <c r="B186" s="21"/>
      <c r="C186" s="25"/>
      <c r="D186" s="25"/>
      <c r="E186" s="25"/>
      <c r="F186" s="25"/>
      <c r="G186" s="21"/>
      <c r="H186" s="21"/>
      <c r="I186" s="21"/>
    </row>
    <row r="187" spans="2:9" ht="12.75">
      <c r="B187" s="21"/>
      <c r="C187" s="25"/>
      <c r="D187" s="25"/>
      <c r="E187" s="25"/>
      <c r="F187" s="25"/>
      <c r="G187" s="21"/>
      <c r="H187" s="21"/>
      <c r="I187" s="21"/>
    </row>
    <row r="188" spans="2:9" ht="12.75">
      <c r="B188" s="21"/>
      <c r="C188" s="25"/>
      <c r="D188" s="25"/>
      <c r="E188" s="25"/>
      <c r="F188" s="25"/>
      <c r="G188" s="21"/>
      <c r="H188" s="21"/>
      <c r="I188" s="21"/>
    </row>
    <row r="189" spans="2:9" ht="12.75">
      <c r="B189" s="21"/>
      <c r="C189" s="25"/>
      <c r="D189" s="25"/>
      <c r="E189" s="25"/>
      <c r="F189" s="25"/>
      <c r="G189" s="21"/>
      <c r="H189" s="21"/>
      <c r="I189" s="21"/>
    </row>
    <row r="190" spans="2:9" ht="12.75">
      <c r="B190" s="21"/>
      <c r="C190" s="25"/>
      <c r="D190" s="25"/>
      <c r="E190" s="25"/>
      <c r="F190" s="25"/>
      <c r="G190" s="21"/>
      <c r="H190" s="21"/>
      <c r="I190" s="21"/>
    </row>
    <row r="191" spans="2:9" ht="12.75">
      <c r="B191" s="21"/>
      <c r="C191" s="25"/>
      <c r="D191" s="25"/>
      <c r="E191" s="25"/>
      <c r="F191" s="25"/>
      <c r="G191" s="21"/>
      <c r="H191" s="21"/>
      <c r="I191" s="21"/>
    </row>
    <row r="192" spans="2:9" ht="12.75">
      <c r="B192" s="21"/>
      <c r="C192" s="25"/>
      <c r="D192" s="25"/>
      <c r="E192" s="25"/>
      <c r="F192" s="25"/>
      <c r="G192" s="21"/>
      <c r="H192" s="21"/>
      <c r="I192" s="21"/>
    </row>
    <row r="193" spans="2:9" ht="12.75">
      <c r="B193" s="21"/>
      <c r="C193" s="25"/>
      <c r="D193" s="25"/>
      <c r="E193" s="25"/>
      <c r="F193" s="25"/>
      <c r="G193" s="21"/>
      <c r="H193" s="21"/>
      <c r="I193" s="21"/>
    </row>
    <row r="194" spans="2:9" ht="12.75">
      <c r="B194" s="21"/>
      <c r="C194" s="25"/>
      <c r="D194" s="25"/>
      <c r="E194" s="25"/>
      <c r="F194" s="25"/>
      <c r="G194" s="21"/>
      <c r="H194" s="21"/>
      <c r="I194" s="21"/>
    </row>
    <row r="195" spans="2:9" ht="12.75">
      <c r="B195" s="21"/>
      <c r="C195" s="25"/>
      <c r="D195" s="25"/>
      <c r="E195" s="25"/>
      <c r="F195" s="25"/>
      <c r="G195" s="21"/>
      <c r="H195" s="21"/>
      <c r="I195" s="21"/>
    </row>
    <row r="196" spans="2:9" ht="12.75">
      <c r="B196" s="21"/>
      <c r="C196" s="25"/>
      <c r="D196" s="25"/>
      <c r="E196" s="25"/>
      <c r="F196" s="25"/>
      <c r="G196" s="21"/>
      <c r="H196" s="21"/>
      <c r="I196" s="21"/>
    </row>
    <row r="197" spans="2:9" ht="12.75">
      <c r="B197" s="21"/>
      <c r="C197" s="25"/>
      <c r="D197" s="25"/>
      <c r="E197" s="25"/>
      <c r="F197" s="25"/>
      <c r="G197" s="21"/>
      <c r="H197" s="21"/>
      <c r="I197" s="21"/>
    </row>
    <row r="198" spans="2:9" ht="12.75">
      <c r="B198" s="21"/>
      <c r="C198" s="25"/>
      <c r="D198" s="25"/>
      <c r="E198" s="25"/>
      <c r="F198" s="25"/>
      <c r="G198" s="21"/>
      <c r="H198" s="21"/>
      <c r="I198" s="21"/>
    </row>
    <row r="199" spans="2:9" ht="12.75">
      <c r="B199" s="21"/>
      <c r="C199" s="25"/>
      <c r="D199" s="25"/>
      <c r="E199" s="25"/>
      <c r="F199" s="25"/>
      <c r="G199" s="21"/>
      <c r="H199" s="21"/>
      <c r="I199" s="21"/>
    </row>
    <row r="200" spans="2:9" ht="12.75">
      <c r="B200" s="21"/>
      <c r="C200" s="25"/>
      <c r="D200" s="25"/>
      <c r="E200" s="25"/>
      <c r="F200" s="25"/>
      <c r="G200" s="21"/>
      <c r="H200" s="21"/>
      <c r="I200" s="21"/>
    </row>
    <row r="201" spans="2:9" ht="12.75">
      <c r="B201" s="21"/>
      <c r="C201" s="25"/>
      <c r="D201" s="25"/>
      <c r="E201" s="25"/>
      <c r="F201" s="25"/>
      <c r="G201" s="21"/>
      <c r="H201" s="21"/>
      <c r="I201" s="21"/>
    </row>
    <row r="202" spans="2:9" ht="12.75">
      <c r="B202" s="21"/>
      <c r="C202" s="25"/>
      <c r="D202" s="25"/>
      <c r="E202" s="25"/>
      <c r="F202" s="25"/>
      <c r="G202" s="21"/>
      <c r="H202" s="21"/>
      <c r="I202" s="21"/>
    </row>
    <row r="203" spans="2:9" ht="12.75">
      <c r="B203" s="21"/>
      <c r="C203" s="25"/>
      <c r="D203" s="25"/>
      <c r="E203" s="25"/>
      <c r="F203" s="25"/>
      <c r="G203" s="21"/>
      <c r="H203" s="21"/>
      <c r="I203" s="21"/>
    </row>
    <row r="204" spans="2:9" ht="12.75">
      <c r="B204" s="21"/>
      <c r="C204" s="25"/>
      <c r="D204" s="25"/>
      <c r="E204" s="25"/>
      <c r="F204" s="25"/>
      <c r="G204" s="21"/>
      <c r="H204" s="21"/>
      <c r="I204" s="21"/>
    </row>
    <row r="205" spans="2:9" ht="12.75">
      <c r="B205" s="21"/>
      <c r="C205" s="25"/>
      <c r="D205" s="25"/>
      <c r="E205" s="25"/>
      <c r="F205" s="25"/>
      <c r="G205" s="21"/>
      <c r="H205" s="21"/>
      <c r="I205" s="21"/>
    </row>
    <row r="206" spans="2:9" ht="12.75">
      <c r="B206" s="21"/>
      <c r="C206" s="25"/>
      <c r="D206" s="25"/>
      <c r="E206" s="25"/>
      <c r="F206" s="25"/>
      <c r="G206" s="21"/>
      <c r="H206" s="21"/>
      <c r="I206" s="21"/>
    </row>
    <row r="207" spans="2:9" ht="12.75">
      <c r="B207" s="21"/>
      <c r="C207" s="25"/>
      <c r="D207" s="25"/>
      <c r="E207" s="25"/>
      <c r="F207" s="25"/>
      <c r="G207" s="21"/>
      <c r="H207" s="21"/>
      <c r="I207" s="21"/>
    </row>
    <row r="208" spans="2:9" ht="12.75">
      <c r="B208" s="21"/>
      <c r="C208" s="25"/>
      <c r="D208" s="25"/>
      <c r="E208" s="25"/>
      <c r="F208" s="25"/>
      <c r="G208" s="21"/>
      <c r="H208" s="21"/>
      <c r="I208" s="21"/>
    </row>
    <row r="209" spans="2:9" ht="12.75">
      <c r="B209" s="21"/>
      <c r="C209" s="25"/>
      <c r="D209" s="25"/>
      <c r="E209" s="25"/>
      <c r="F209" s="25"/>
      <c r="G209" s="21"/>
      <c r="H209" s="21"/>
      <c r="I209" s="21"/>
    </row>
    <row r="210" spans="2:9" ht="12.75">
      <c r="B210" s="21"/>
      <c r="C210" s="25"/>
      <c r="D210" s="25"/>
      <c r="E210" s="25"/>
      <c r="F210" s="25"/>
      <c r="G210" s="21"/>
      <c r="H210" s="21"/>
      <c r="I210" s="21"/>
    </row>
    <row r="211" spans="2:9" ht="12.75">
      <c r="B211" s="21"/>
      <c r="C211" s="25"/>
      <c r="D211" s="25"/>
      <c r="E211" s="25"/>
      <c r="F211" s="25"/>
      <c r="G211" s="21"/>
      <c r="H211" s="21"/>
      <c r="I211" s="21"/>
    </row>
    <row r="212" spans="2:9" ht="12.75">
      <c r="B212" s="21"/>
      <c r="C212" s="25"/>
      <c r="D212" s="25"/>
      <c r="E212" s="25"/>
      <c r="F212" s="25"/>
      <c r="G212" s="21"/>
      <c r="H212" s="21"/>
      <c r="I212" s="21"/>
    </row>
    <row r="213" spans="2:9" ht="12.75">
      <c r="B213" s="21"/>
      <c r="C213" s="25"/>
      <c r="D213" s="25"/>
      <c r="E213" s="25"/>
      <c r="F213" s="25"/>
      <c r="G213" s="21"/>
      <c r="H213" s="21"/>
      <c r="I213" s="21"/>
    </row>
    <row r="214" spans="2:9" ht="12.75">
      <c r="B214" s="21"/>
      <c r="C214" s="25"/>
      <c r="D214" s="25"/>
      <c r="E214" s="25"/>
      <c r="F214" s="25"/>
      <c r="G214" s="21"/>
      <c r="H214" s="21"/>
      <c r="I214" s="21"/>
    </row>
    <row r="215" spans="2:9" ht="12.75">
      <c r="B215" s="21"/>
      <c r="C215" s="25"/>
      <c r="D215" s="25"/>
      <c r="E215" s="25"/>
      <c r="F215" s="25"/>
      <c r="G215" s="21"/>
      <c r="H215" s="21"/>
      <c r="I215" s="21"/>
    </row>
    <row r="216" spans="2:9" ht="12.75">
      <c r="B216" s="21"/>
      <c r="C216" s="25"/>
      <c r="D216" s="25"/>
      <c r="E216" s="25"/>
      <c r="F216" s="25"/>
      <c r="G216" s="21"/>
      <c r="H216" s="21"/>
      <c r="I216" s="21"/>
    </row>
    <row r="217" spans="2:9" ht="12.75">
      <c r="B217" s="21"/>
      <c r="C217" s="25"/>
      <c r="D217" s="25"/>
      <c r="E217" s="25"/>
      <c r="F217" s="25"/>
      <c r="G217" s="21"/>
      <c r="H217" s="21"/>
      <c r="I217" s="21"/>
    </row>
    <row r="218" spans="2:9" ht="12.75">
      <c r="B218" s="21"/>
      <c r="C218" s="25"/>
      <c r="D218" s="25"/>
      <c r="E218" s="25"/>
      <c r="F218" s="25"/>
      <c r="G218" s="21"/>
      <c r="H218" s="21"/>
      <c r="I218" s="21"/>
    </row>
    <row r="219" spans="2:9" ht="12.75">
      <c r="B219" s="21"/>
      <c r="C219" s="25"/>
      <c r="D219" s="25"/>
      <c r="E219" s="25"/>
      <c r="F219" s="25"/>
      <c r="G219" s="21"/>
      <c r="H219" s="21"/>
      <c r="I219" s="21"/>
    </row>
    <row r="220" spans="2:9" ht="12.75">
      <c r="B220" s="21"/>
      <c r="C220" s="25"/>
      <c r="D220" s="25"/>
      <c r="E220" s="25"/>
      <c r="F220" s="25"/>
      <c r="G220" s="21"/>
      <c r="H220" s="21"/>
      <c r="I220" s="21"/>
    </row>
    <row r="221" spans="2:9" ht="12.75">
      <c r="B221" s="21"/>
      <c r="C221" s="25"/>
      <c r="D221" s="25"/>
      <c r="E221" s="25"/>
      <c r="F221" s="25"/>
      <c r="G221" s="21"/>
      <c r="H221" s="21"/>
      <c r="I221" s="21"/>
    </row>
    <row r="222" spans="2:9" ht="12.75">
      <c r="B222" s="21"/>
      <c r="C222" s="25"/>
      <c r="D222" s="25"/>
      <c r="E222" s="25"/>
      <c r="F222" s="25"/>
      <c r="G222" s="21"/>
      <c r="H222" s="21"/>
      <c r="I222" s="21"/>
    </row>
    <row r="223" spans="2:9" ht="12.75">
      <c r="B223" s="21"/>
      <c r="C223" s="25"/>
      <c r="D223" s="25"/>
      <c r="E223" s="25"/>
      <c r="F223" s="25"/>
      <c r="G223" s="21"/>
      <c r="H223" s="21"/>
      <c r="I223" s="21"/>
    </row>
    <row r="224" spans="2:9" ht="12.75">
      <c r="B224" s="21"/>
      <c r="C224" s="25"/>
      <c r="D224" s="25"/>
      <c r="E224" s="25"/>
      <c r="F224" s="25"/>
      <c r="G224" s="21"/>
      <c r="H224" s="21"/>
      <c r="I224" s="21"/>
    </row>
    <row r="225" spans="2:9" ht="12.75">
      <c r="B225" s="21"/>
      <c r="C225" s="25"/>
      <c r="D225" s="25"/>
      <c r="E225" s="25"/>
      <c r="F225" s="25"/>
      <c r="G225" s="21"/>
      <c r="H225" s="21"/>
      <c r="I225" s="21"/>
    </row>
    <row r="226" spans="2:9" ht="12.75">
      <c r="B226" s="21"/>
      <c r="C226" s="25"/>
      <c r="D226" s="25"/>
      <c r="E226" s="25"/>
      <c r="F226" s="25"/>
      <c r="G226" s="21"/>
      <c r="H226" s="21"/>
      <c r="I226" s="21"/>
    </row>
    <row r="227" spans="2:9" ht="12.75">
      <c r="B227" s="21"/>
      <c r="C227" s="25"/>
      <c r="D227" s="25"/>
      <c r="E227" s="25"/>
      <c r="F227" s="25"/>
      <c r="G227" s="21"/>
      <c r="H227" s="21"/>
      <c r="I227" s="21"/>
    </row>
    <row r="228" spans="2:9" ht="12.75">
      <c r="B228" s="21"/>
      <c r="C228" s="25"/>
      <c r="D228" s="25"/>
      <c r="E228" s="25"/>
      <c r="F228" s="25"/>
      <c r="G228" s="21"/>
      <c r="H228" s="21"/>
      <c r="I228" s="21"/>
    </row>
    <row r="229" spans="2:9" ht="12.75">
      <c r="B229" s="21"/>
      <c r="C229" s="25"/>
      <c r="D229" s="25"/>
      <c r="E229" s="25"/>
      <c r="F229" s="25"/>
      <c r="G229" s="21"/>
      <c r="H229" s="21"/>
      <c r="I229" s="21"/>
    </row>
    <row r="230" spans="2:9" ht="12.75">
      <c r="B230" s="21"/>
      <c r="C230" s="25"/>
      <c r="D230" s="25"/>
      <c r="E230" s="25"/>
      <c r="F230" s="25"/>
      <c r="G230" s="21"/>
      <c r="H230" s="21"/>
      <c r="I230" s="21"/>
    </row>
    <row r="231" spans="2:9" ht="12.75">
      <c r="B231" s="21"/>
      <c r="C231" s="25"/>
      <c r="D231" s="25"/>
      <c r="E231" s="25"/>
      <c r="F231" s="25"/>
      <c r="G231" s="21"/>
      <c r="H231" s="21"/>
      <c r="I231" s="21"/>
    </row>
    <row r="232" spans="2:9" ht="12.75">
      <c r="B232" s="21"/>
      <c r="C232" s="25"/>
      <c r="D232" s="25"/>
      <c r="E232" s="25"/>
      <c r="F232" s="25"/>
      <c r="G232" s="21"/>
      <c r="H232" s="21"/>
      <c r="I232" s="21"/>
    </row>
    <row r="233" spans="2:9" ht="12.75">
      <c r="B233" s="21"/>
      <c r="C233" s="25"/>
      <c r="D233" s="25"/>
      <c r="E233" s="25"/>
      <c r="F233" s="25"/>
      <c r="G233" s="21"/>
      <c r="H233" s="21"/>
      <c r="I233" s="21"/>
    </row>
    <row r="234" spans="2:9" ht="12.75">
      <c r="B234" s="21"/>
      <c r="C234" s="25"/>
      <c r="D234" s="25"/>
      <c r="E234" s="25"/>
      <c r="F234" s="25"/>
      <c r="G234" s="21"/>
      <c r="H234" s="21"/>
      <c r="I234" s="21"/>
    </row>
    <row r="235" spans="2:9" ht="12.75">
      <c r="B235" s="21"/>
      <c r="C235" s="25"/>
      <c r="D235" s="25"/>
      <c r="E235" s="25"/>
      <c r="F235" s="25"/>
      <c r="G235" s="21"/>
      <c r="H235" s="21"/>
      <c r="I235" s="21"/>
    </row>
    <row r="236" spans="2:9" ht="12.75">
      <c r="B236" s="21"/>
      <c r="C236" s="25"/>
      <c r="D236" s="25"/>
      <c r="E236" s="25"/>
      <c r="F236" s="25"/>
      <c r="G236" s="21"/>
      <c r="H236" s="21"/>
      <c r="I236" s="21"/>
    </row>
    <row r="237" spans="2:9" ht="12.75">
      <c r="B237" s="21"/>
      <c r="C237" s="25"/>
      <c r="D237" s="25"/>
      <c r="E237" s="25"/>
      <c r="F237" s="25"/>
      <c r="G237" s="21"/>
      <c r="H237" s="21"/>
      <c r="I237" s="21"/>
    </row>
    <row r="238" spans="2:9" ht="12.75">
      <c r="B238" s="21"/>
      <c r="C238" s="25"/>
      <c r="D238" s="25"/>
      <c r="E238" s="25"/>
      <c r="F238" s="25"/>
      <c r="G238" s="21"/>
      <c r="H238" s="21"/>
      <c r="I238" s="21"/>
    </row>
    <row r="239" spans="2:9" ht="12.75">
      <c r="B239" s="21"/>
      <c r="C239" s="25"/>
      <c r="D239" s="25"/>
      <c r="E239" s="25"/>
      <c r="F239" s="25"/>
      <c r="G239" s="21"/>
      <c r="H239" s="21"/>
      <c r="I239" s="21"/>
    </row>
    <row r="240" spans="2:9" ht="12.75">
      <c r="B240" s="21"/>
      <c r="C240" s="25"/>
      <c r="D240" s="25"/>
      <c r="E240" s="25"/>
      <c r="F240" s="25"/>
      <c r="G240" s="21"/>
      <c r="H240" s="21"/>
      <c r="I240" s="21"/>
    </row>
    <row r="241" spans="2:9" ht="12.75">
      <c r="B241" s="21"/>
      <c r="C241" s="25"/>
      <c r="D241" s="25"/>
      <c r="E241" s="25"/>
      <c r="F241" s="25"/>
      <c r="G241" s="21"/>
      <c r="H241" s="21"/>
      <c r="I241" s="21"/>
    </row>
    <row r="242" spans="2:9" ht="12.75">
      <c r="B242" s="21"/>
      <c r="C242" s="25"/>
      <c r="D242" s="25"/>
      <c r="E242" s="25"/>
      <c r="F242" s="25"/>
      <c r="G242" s="21"/>
      <c r="H242" s="21"/>
      <c r="I242" s="21"/>
    </row>
    <row r="243" spans="2:9" ht="12.75">
      <c r="B243" s="21"/>
      <c r="C243" s="25"/>
      <c r="D243" s="25"/>
      <c r="E243" s="25"/>
      <c r="F243" s="25"/>
      <c r="G243" s="21"/>
      <c r="H243" s="21"/>
      <c r="I243" s="21"/>
    </row>
    <row r="244" spans="2:9" ht="12.75">
      <c r="B244" s="21"/>
      <c r="C244" s="25"/>
      <c r="D244" s="25"/>
      <c r="E244" s="25"/>
      <c r="F244" s="25"/>
      <c r="G244" s="21"/>
      <c r="H244" s="21"/>
      <c r="I244" s="21"/>
    </row>
    <row r="245" spans="2:9" ht="12.75">
      <c r="B245" s="21"/>
      <c r="C245" s="25"/>
      <c r="D245" s="25"/>
      <c r="E245" s="25"/>
      <c r="F245" s="25"/>
      <c r="G245" s="21"/>
      <c r="H245" s="21"/>
      <c r="I245" s="21"/>
    </row>
    <row r="246" spans="2:9" ht="12.75">
      <c r="B246" s="21"/>
      <c r="C246" s="25"/>
      <c r="D246" s="25"/>
      <c r="E246" s="25"/>
      <c r="F246" s="25"/>
      <c r="G246" s="21"/>
      <c r="H246" s="21"/>
      <c r="I246" s="21"/>
    </row>
    <row r="247" spans="2:9" ht="12.75">
      <c r="B247" s="21"/>
      <c r="C247" s="25"/>
      <c r="D247" s="25"/>
      <c r="E247" s="25"/>
      <c r="F247" s="25"/>
      <c r="G247" s="21"/>
      <c r="H247" s="21"/>
      <c r="I247" s="21"/>
    </row>
    <row r="248" spans="2:9" ht="12.75">
      <c r="B248" s="21"/>
      <c r="C248" s="25"/>
      <c r="D248" s="25"/>
      <c r="E248" s="25"/>
      <c r="F248" s="25"/>
      <c r="G248" s="21"/>
      <c r="H248" s="21"/>
      <c r="I248" s="21"/>
    </row>
    <row r="249" spans="2:9" ht="12.75">
      <c r="B249" s="21"/>
      <c r="C249" s="25"/>
      <c r="D249" s="25"/>
      <c r="E249" s="25"/>
      <c r="F249" s="25"/>
      <c r="G249" s="21"/>
      <c r="H249" s="21"/>
      <c r="I249" s="21"/>
    </row>
    <row r="250" spans="2:9" ht="12.75">
      <c r="B250" s="21"/>
      <c r="C250" s="25"/>
      <c r="D250" s="25"/>
      <c r="E250" s="25"/>
      <c r="F250" s="25"/>
      <c r="G250" s="21"/>
      <c r="H250" s="21"/>
      <c r="I250" s="21"/>
    </row>
    <row r="251" spans="2:9" ht="12.75">
      <c r="B251" s="21"/>
      <c r="C251" s="25"/>
      <c r="D251" s="25"/>
      <c r="E251" s="25"/>
      <c r="F251" s="25"/>
      <c r="G251" s="21"/>
      <c r="H251" s="21"/>
      <c r="I251" s="21"/>
    </row>
    <row r="252" spans="2:9" ht="12.75">
      <c r="B252" s="21"/>
      <c r="C252" s="25"/>
      <c r="D252" s="25"/>
      <c r="E252" s="25"/>
      <c r="F252" s="25"/>
      <c r="G252" s="21"/>
      <c r="H252" s="21"/>
      <c r="I252" s="21"/>
    </row>
    <row r="253" spans="2:9" ht="12.75">
      <c r="B253" s="21"/>
      <c r="C253" s="25"/>
      <c r="D253" s="25"/>
      <c r="E253" s="25"/>
      <c r="F253" s="25"/>
      <c r="G253" s="21"/>
      <c r="H253" s="21"/>
      <c r="I253" s="21"/>
    </row>
    <row r="254" spans="2:9" ht="12.75">
      <c r="B254" s="21"/>
      <c r="C254" s="25"/>
      <c r="D254" s="25"/>
      <c r="E254" s="25"/>
      <c r="F254" s="25"/>
      <c r="G254" s="21"/>
      <c r="H254" s="21"/>
      <c r="I254" s="21"/>
    </row>
    <row r="255" spans="2:9" ht="12.75">
      <c r="B255" s="21"/>
      <c r="C255" s="25"/>
      <c r="D255" s="25"/>
      <c r="E255" s="25"/>
      <c r="F255" s="25"/>
      <c r="G255" s="21"/>
      <c r="H255" s="21"/>
      <c r="I255" s="21"/>
    </row>
    <row r="256" spans="2:9" ht="12.75">
      <c r="B256" s="21"/>
      <c r="C256" s="25"/>
      <c r="D256" s="25"/>
      <c r="E256" s="25"/>
      <c r="F256" s="25"/>
      <c r="G256" s="21"/>
      <c r="H256" s="21"/>
      <c r="I256" s="21"/>
    </row>
    <row r="257" spans="2:9" ht="12.75">
      <c r="B257" s="21"/>
      <c r="C257" s="25"/>
      <c r="D257" s="25"/>
      <c r="E257" s="25"/>
      <c r="F257" s="25"/>
      <c r="G257" s="21"/>
      <c r="H257" s="21"/>
      <c r="I257" s="21"/>
    </row>
    <row r="258" spans="2:9" ht="12.75">
      <c r="B258" s="21"/>
      <c r="C258" s="25"/>
      <c r="D258" s="25"/>
      <c r="E258" s="25"/>
      <c r="F258" s="25"/>
      <c r="G258" s="21"/>
      <c r="H258" s="21"/>
      <c r="I258" s="21"/>
    </row>
    <row r="259" spans="2:9" ht="12.75">
      <c r="B259" s="21"/>
      <c r="C259" s="25"/>
      <c r="D259" s="25"/>
      <c r="E259" s="25"/>
      <c r="F259" s="25"/>
      <c r="G259" s="21"/>
      <c r="H259" s="21"/>
      <c r="I259" s="21"/>
    </row>
    <row r="260" spans="2:9" ht="12.75">
      <c r="B260" s="21"/>
      <c r="C260" s="25"/>
      <c r="D260" s="25"/>
      <c r="E260" s="25"/>
      <c r="F260" s="25"/>
      <c r="G260" s="21"/>
      <c r="H260" s="21"/>
      <c r="I260" s="21"/>
    </row>
    <row r="261" spans="2:9" ht="12.75">
      <c r="B261" s="21"/>
      <c r="C261" s="25"/>
      <c r="D261" s="25"/>
      <c r="E261" s="25"/>
      <c r="F261" s="25"/>
      <c r="G261" s="21"/>
      <c r="H261" s="21"/>
      <c r="I261" s="21"/>
    </row>
    <row r="262" spans="2:9" ht="12.75">
      <c r="B262" s="21"/>
      <c r="C262" s="25"/>
      <c r="D262" s="25"/>
      <c r="E262" s="25"/>
      <c r="F262" s="25"/>
      <c r="G262" s="21"/>
      <c r="H262" s="21"/>
      <c r="I262" s="21"/>
    </row>
    <row r="263" spans="2:9" ht="12.75">
      <c r="B263" s="21"/>
      <c r="C263" s="25"/>
      <c r="D263" s="25"/>
      <c r="E263" s="25"/>
      <c r="F263" s="25"/>
      <c r="G263" s="21"/>
      <c r="H263" s="21"/>
      <c r="I263" s="21"/>
    </row>
    <row r="264" spans="2:9" ht="12.75">
      <c r="B264" s="21"/>
      <c r="C264" s="25"/>
      <c r="D264" s="25"/>
      <c r="E264" s="25"/>
      <c r="F264" s="25"/>
      <c r="G264" s="21"/>
      <c r="H264" s="21"/>
      <c r="I264" s="21"/>
    </row>
    <row r="265" spans="2:9" ht="12.75">
      <c r="B265" s="21"/>
      <c r="C265" s="25"/>
      <c r="D265" s="25"/>
      <c r="E265" s="25"/>
      <c r="F265" s="25"/>
      <c r="G265" s="21"/>
      <c r="H265" s="21"/>
      <c r="I265" s="21"/>
    </row>
    <row r="266" spans="2:9" ht="12.75">
      <c r="B266" s="21"/>
      <c r="C266" s="25"/>
      <c r="D266" s="25"/>
      <c r="E266" s="25"/>
      <c r="F266" s="25"/>
      <c r="G266" s="21"/>
      <c r="H266" s="21"/>
      <c r="I266" s="21"/>
    </row>
    <row r="267" spans="2:9" ht="12.75">
      <c r="B267" s="21"/>
      <c r="C267" s="25"/>
      <c r="D267" s="25"/>
      <c r="E267" s="25"/>
      <c r="F267" s="25"/>
      <c r="G267" s="21"/>
      <c r="H267" s="21"/>
      <c r="I267" s="21"/>
    </row>
    <row r="268" spans="2:9" ht="12.75">
      <c r="B268" s="21"/>
      <c r="C268" s="25"/>
      <c r="D268" s="25"/>
      <c r="E268" s="25"/>
      <c r="F268" s="25"/>
      <c r="G268" s="21"/>
      <c r="H268" s="21"/>
      <c r="I268" s="21"/>
    </row>
    <row r="269" spans="2:9" ht="12.75">
      <c r="B269" s="21"/>
      <c r="C269" s="25"/>
      <c r="D269" s="25"/>
      <c r="E269" s="25"/>
      <c r="F269" s="25"/>
      <c r="G269" s="21"/>
      <c r="H269" s="21"/>
      <c r="I269" s="21"/>
    </row>
    <row r="270" spans="2:9" ht="12.75">
      <c r="B270" s="21"/>
      <c r="C270" s="25"/>
      <c r="D270" s="25"/>
      <c r="E270" s="25"/>
      <c r="F270" s="25"/>
      <c r="G270" s="21"/>
      <c r="H270" s="21"/>
      <c r="I270" s="21"/>
    </row>
    <row r="271" spans="2:9" ht="12.75">
      <c r="B271" s="21"/>
      <c r="C271" s="25"/>
      <c r="D271" s="25"/>
      <c r="E271" s="25"/>
      <c r="F271" s="25"/>
      <c r="G271" s="21"/>
      <c r="H271" s="21"/>
      <c r="I271" s="21"/>
    </row>
    <row r="272" spans="2:9" ht="12.75">
      <c r="B272" s="21"/>
      <c r="C272" s="25"/>
      <c r="D272" s="25"/>
      <c r="E272" s="25"/>
      <c r="F272" s="25"/>
      <c r="G272" s="21"/>
      <c r="H272" s="21"/>
      <c r="I272" s="21"/>
    </row>
    <row r="273" spans="2:9" ht="12.75">
      <c r="B273" s="21"/>
      <c r="C273" s="25"/>
      <c r="D273" s="25"/>
      <c r="E273" s="25"/>
      <c r="F273" s="25"/>
      <c r="G273" s="21"/>
      <c r="H273" s="21"/>
      <c r="I273" s="21"/>
    </row>
    <row r="274" spans="2:9" ht="12.75">
      <c r="B274" s="21"/>
      <c r="C274" s="25"/>
      <c r="D274" s="25"/>
      <c r="E274" s="25"/>
      <c r="F274" s="25"/>
      <c r="G274" s="21"/>
      <c r="H274" s="21"/>
      <c r="I274" s="21"/>
    </row>
    <row r="275" spans="2:9" ht="12.75">
      <c r="B275" s="21"/>
      <c r="C275" s="25"/>
      <c r="D275" s="25"/>
      <c r="E275" s="25"/>
      <c r="F275" s="25"/>
      <c r="G275" s="21"/>
      <c r="H275" s="21"/>
      <c r="I275" s="21"/>
    </row>
    <row r="276" spans="2:9" ht="12.75">
      <c r="B276" s="21"/>
      <c r="C276" s="25"/>
      <c r="D276" s="25"/>
      <c r="E276" s="25"/>
      <c r="F276" s="25"/>
      <c r="G276" s="21"/>
      <c r="H276" s="21"/>
      <c r="I276" s="21"/>
    </row>
    <row r="277" spans="2:9" ht="12.75">
      <c r="B277" s="21"/>
      <c r="C277" s="25"/>
      <c r="D277" s="25"/>
      <c r="E277" s="25"/>
      <c r="F277" s="25"/>
      <c r="G277" s="21"/>
      <c r="H277" s="21"/>
      <c r="I277" s="21"/>
    </row>
    <row r="278" spans="2:9" ht="12.75">
      <c r="B278" s="21"/>
      <c r="C278" s="25"/>
      <c r="D278" s="25"/>
      <c r="E278" s="25"/>
      <c r="F278" s="25"/>
      <c r="G278" s="21"/>
      <c r="H278" s="21"/>
      <c r="I278" s="21"/>
    </row>
    <row r="279" spans="2:9" ht="12.75">
      <c r="B279" s="21"/>
      <c r="C279" s="25"/>
      <c r="D279" s="25"/>
      <c r="E279" s="25"/>
      <c r="F279" s="25"/>
      <c r="G279" s="21"/>
      <c r="H279" s="21"/>
      <c r="I279" s="21"/>
    </row>
    <row r="280" spans="2:9" ht="12.75">
      <c r="B280" s="21"/>
      <c r="C280" s="25"/>
      <c r="D280" s="25"/>
      <c r="E280" s="25"/>
      <c r="F280" s="25"/>
      <c r="G280" s="21"/>
      <c r="H280" s="21"/>
      <c r="I280" s="21"/>
    </row>
    <row r="281" spans="2:9" ht="12.75">
      <c r="B281" s="21"/>
      <c r="C281" s="25"/>
      <c r="D281" s="25"/>
      <c r="E281" s="25"/>
      <c r="F281" s="25"/>
      <c r="G281" s="21"/>
      <c r="H281" s="21"/>
      <c r="I281" s="21"/>
    </row>
    <row r="282" spans="2:9" ht="12.75">
      <c r="B282" s="21"/>
      <c r="C282" s="25"/>
      <c r="D282" s="25"/>
      <c r="E282" s="25"/>
      <c r="F282" s="25"/>
      <c r="G282" s="21"/>
      <c r="H282" s="21"/>
      <c r="I282" s="21"/>
    </row>
    <row r="283" spans="2:9" ht="12.75">
      <c r="B283" s="21"/>
      <c r="C283" s="25"/>
      <c r="D283" s="25"/>
      <c r="E283" s="25"/>
      <c r="F283" s="25"/>
      <c r="G283" s="21"/>
      <c r="H283" s="21"/>
      <c r="I283" s="21"/>
    </row>
    <row r="284" spans="2:9" ht="12.75">
      <c r="B284" s="21"/>
      <c r="C284" s="25"/>
      <c r="D284" s="25"/>
      <c r="E284" s="25"/>
      <c r="F284" s="25"/>
      <c r="G284" s="21"/>
      <c r="H284" s="21"/>
      <c r="I284" s="21"/>
    </row>
    <row r="285" spans="2:9" ht="12.75">
      <c r="B285" s="21"/>
      <c r="C285" s="25"/>
      <c r="D285" s="25"/>
      <c r="E285" s="25"/>
      <c r="F285" s="25"/>
      <c r="G285" s="21"/>
      <c r="H285" s="21"/>
      <c r="I285" s="21"/>
    </row>
    <row r="286" spans="2:9" ht="12.75">
      <c r="B286" s="21"/>
      <c r="C286" s="25"/>
      <c r="D286" s="25"/>
      <c r="E286" s="25"/>
      <c r="F286" s="25"/>
      <c r="G286" s="21"/>
      <c r="H286" s="21"/>
      <c r="I286" s="21"/>
    </row>
    <row r="287" spans="2:9" ht="12.75">
      <c r="B287" s="21"/>
      <c r="C287" s="25"/>
      <c r="D287" s="25"/>
      <c r="E287" s="25"/>
      <c r="F287" s="25"/>
      <c r="G287" s="21"/>
      <c r="H287" s="21"/>
      <c r="I287" s="21"/>
    </row>
    <row r="288" spans="2:9" ht="12.75">
      <c r="B288" s="21"/>
      <c r="C288" s="25"/>
      <c r="D288" s="25"/>
      <c r="E288" s="25"/>
      <c r="F288" s="25"/>
      <c r="G288" s="21"/>
      <c r="H288" s="21"/>
      <c r="I288" s="21"/>
    </row>
    <row r="289" spans="2:9" ht="12.75">
      <c r="B289" s="21"/>
      <c r="C289" s="25"/>
      <c r="D289" s="25"/>
      <c r="E289" s="25"/>
      <c r="F289" s="25"/>
      <c r="G289" s="21"/>
      <c r="H289" s="21"/>
      <c r="I289" s="21"/>
    </row>
    <row r="290" spans="2:9" ht="12.75">
      <c r="B290" s="21"/>
      <c r="C290" s="25"/>
      <c r="D290" s="25"/>
      <c r="E290" s="25"/>
      <c r="F290" s="25"/>
      <c r="G290" s="21"/>
      <c r="H290" s="21"/>
      <c r="I290" s="21"/>
    </row>
    <row r="291" spans="2:9" ht="12.75">
      <c r="B291" s="21"/>
      <c r="C291" s="25"/>
      <c r="D291" s="25"/>
      <c r="E291" s="25"/>
      <c r="F291" s="25"/>
      <c r="G291" s="21"/>
      <c r="H291" s="21"/>
      <c r="I291" s="21"/>
    </row>
    <row r="292" spans="2:9" ht="12.75">
      <c r="B292" s="21"/>
      <c r="C292" s="25"/>
      <c r="D292" s="25"/>
      <c r="E292" s="25"/>
      <c r="F292" s="25"/>
      <c r="G292" s="21"/>
      <c r="H292" s="21"/>
      <c r="I292" s="21"/>
    </row>
    <row r="293" spans="2:9" ht="12.75">
      <c r="B293" s="21"/>
      <c r="C293" s="25"/>
      <c r="D293" s="25"/>
      <c r="E293" s="25"/>
      <c r="F293" s="25"/>
      <c r="G293" s="21"/>
      <c r="H293" s="21"/>
      <c r="I293" s="21"/>
    </row>
    <row r="294" spans="2:9" ht="12.75">
      <c r="B294" s="21"/>
      <c r="C294" s="25"/>
      <c r="D294" s="25"/>
      <c r="E294" s="25"/>
      <c r="F294" s="25"/>
      <c r="G294" s="21"/>
      <c r="H294" s="21"/>
      <c r="I294" s="21"/>
    </row>
    <row r="295" spans="2:9" ht="12.75">
      <c r="B295" s="21"/>
      <c r="C295" s="25"/>
      <c r="D295" s="25"/>
      <c r="E295" s="25"/>
      <c r="F295" s="25"/>
      <c r="G295" s="21"/>
      <c r="H295" s="21"/>
      <c r="I295" s="21"/>
    </row>
    <row r="296" spans="2:9" ht="12.75">
      <c r="B296" s="21"/>
      <c r="C296" s="25"/>
      <c r="D296" s="25"/>
      <c r="E296" s="25"/>
      <c r="F296" s="25"/>
      <c r="G296" s="21"/>
      <c r="H296" s="21"/>
      <c r="I296" s="21"/>
    </row>
    <row r="297" spans="2:9" ht="12.75">
      <c r="B297" s="21"/>
      <c r="C297" s="25"/>
      <c r="D297" s="25"/>
      <c r="E297" s="25"/>
      <c r="F297" s="25"/>
      <c r="G297" s="21"/>
      <c r="H297" s="21"/>
      <c r="I297" s="21"/>
    </row>
    <row r="298" spans="2:9" ht="12.75">
      <c r="B298" s="21"/>
      <c r="C298" s="25"/>
      <c r="D298" s="25"/>
      <c r="E298" s="25"/>
      <c r="F298" s="25"/>
      <c r="G298" s="21"/>
      <c r="H298" s="21"/>
      <c r="I298" s="21"/>
    </row>
    <row r="299" spans="2:9" ht="12.75">
      <c r="B299" s="21"/>
      <c r="C299" s="25"/>
      <c r="D299" s="25"/>
      <c r="E299" s="25"/>
      <c r="F299" s="25"/>
      <c r="G299" s="21"/>
      <c r="H299" s="21"/>
      <c r="I299" s="21"/>
    </row>
    <row r="300" spans="2:9" ht="12.75">
      <c r="B300" s="21"/>
      <c r="C300" s="25"/>
      <c r="D300" s="25"/>
      <c r="E300" s="25"/>
      <c r="F300" s="25"/>
      <c r="G300" s="21"/>
      <c r="H300" s="21"/>
      <c r="I300" s="21"/>
    </row>
    <row r="301" spans="2:9" ht="12.75">
      <c r="B301" s="21"/>
      <c r="C301" s="25"/>
      <c r="D301" s="25"/>
      <c r="E301" s="25"/>
      <c r="F301" s="25"/>
      <c r="G301" s="21"/>
      <c r="H301" s="21"/>
      <c r="I301" s="21"/>
    </row>
    <row r="302" spans="2:9" ht="12.75">
      <c r="B302" s="21"/>
      <c r="C302" s="25"/>
      <c r="D302" s="25"/>
      <c r="E302" s="25"/>
      <c r="F302" s="25"/>
      <c r="G302" s="21"/>
      <c r="H302" s="21"/>
      <c r="I302" s="21"/>
    </row>
    <row r="303" spans="2:9" ht="12.75">
      <c r="B303" s="21"/>
      <c r="C303" s="25"/>
      <c r="D303" s="25"/>
      <c r="E303" s="25"/>
      <c r="F303" s="25"/>
      <c r="G303" s="21"/>
      <c r="H303" s="21"/>
      <c r="I303" s="21"/>
    </row>
    <row r="304" spans="2:9" ht="12.75">
      <c r="B304" s="21"/>
      <c r="C304" s="25"/>
      <c r="D304" s="25"/>
      <c r="E304" s="25"/>
      <c r="F304" s="25"/>
      <c r="G304" s="21"/>
      <c r="H304" s="21"/>
      <c r="I304" s="21"/>
    </row>
    <row r="305" spans="2:9" ht="12.75">
      <c r="B305" s="21"/>
      <c r="C305" s="25"/>
      <c r="D305" s="25"/>
      <c r="E305" s="25"/>
      <c r="F305" s="25"/>
      <c r="G305" s="21"/>
      <c r="H305" s="21"/>
      <c r="I305" s="21"/>
    </row>
    <row r="306" spans="2:9" ht="12.75">
      <c r="B306" s="21"/>
      <c r="C306" s="25"/>
      <c r="D306" s="25"/>
      <c r="E306" s="25"/>
      <c r="F306" s="25"/>
      <c r="G306" s="21"/>
      <c r="H306" s="21"/>
      <c r="I306" s="21"/>
    </row>
    <row r="307" spans="2:9" ht="12.75">
      <c r="B307" s="21"/>
      <c r="C307" s="25"/>
      <c r="D307" s="25"/>
      <c r="E307" s="25"/>
      <c r="F307" s="25"/>
      <c r="G307" s="21"/>
      <c r="H307" s="21"/>
      <c r="I307" s="21"/>
    </row>
    <row r="308" spans="2:9" ht="12.75">
      <c r="B308" s="21"/>
      <c r="C308" s="25"/>
      <c r="D308" s="25"/>
      <c r="E308" s="25"/>
      <c r="F308" s="25"/>
      <c r="G308" s="21"/>
      <c r="H308" s="21"/>
      <c r="I308" s="21"/>
    </row>
    <row r="309" spans="2:9" ht="12.75">
      <c r="B309" s="21"/>
      <c r="C309" s="25"/>
      <c r="D309" s="25"/>
      <c r="E309" s="25"/>
      <c r="F309" s="25"/>
      <c r="G309" s="21"/>
      <c r="H309" s="21"/>
      <c r="I309" s="21"/>
    </row>
    <row r="310" spans="2:9" ht="12.75">
      <c r="B310" s="21"/>
      <c r="C310" s="25"/>
      <c r="D310" s="25"/>
      <c r="E310" s="25"/>
      <c r="F310" s="25"/>
      <c r="G310" s="21"/>
      <c r="H310" s="21"/>
      <c r="I310" s="21"/>
    </row>
    <row r="311" spans="2:9" ht="12.75">
      <c r="B311" s="21"/>
      <c r="C311" s="25"/>
      <c r="D311" s="25"/>
      <c r="E311" s="25"/>
      <c r="F311" s="25"/>
      <c r="G311" s="21"/>
      <c r="H311" s="21"/>
      <c r="I311" s="21"/>
    </row>
    <row r="312" spans="2:9" ht="12.75">
      <c r="B312" s="21"/>
      <c r="C312" s="25"/>
      <c r="D312" s="25"/>
      <c r="E312" s="25"/>
      <c r="F312" s="25"/>
      <c r="G312" s="21"/>
      <c r="H312" s="21"/>
      <c r="I312" s="21"/>
    </row>
    <row r="313" spans="2:9" ht="12.75">
      <c r="B313" s="21"/>
      <c r="C313" s="25"/>
      <c r="D313" s="25"/>
      <c r="E313" s="25"/>
      <c r="F313" s="25"/>
      <c r="G313" s="21"/>
      <c r="H313" s="21"/>
      <c r="I313" s="21"/>
    </row>
    <row r="314" spans="2:9" ht="12.75">
      <c r="B314" s="21"/>
      <c r="C314" s="25"/>
      <c r="D314" s="25"/>
      <c r="E314" s="25"/>
      <c r="F314" s="25"/>
      <c r="G314" s="21"/>
      <c r="H314" s="21"/>
      <c r="I314" s="21"/>
    </row>
    <row r="315" spans="2:9" ht="12.75">
      <c r="B315" s="21"/>
      <c r="C315" s="25"/>
      <c r="D315" s="25"/>
      <c r="E315" s="25"/>
      <c r="F315" s="25"/>
      <c r="G315" s="21"/>
      <c r="H315" s="21"/>
      <c r="I315" s="21"/>
    </row>
    <row r="316" spans="2:9" ht="12.75">
      <c r="B316" s="21"/>
      <c r="C316" s="25"/>
      <c r="D316" s="25"/>
      <c r="E316" s="25"/>
      <c r="F316" s="25"/>
      <c r="G316" s="21"/>
      <c r="H316" s="21"/>
      <c r="I316" s="21"/>
    </row>
    <row r="317" spans="2:9" ht="12.75">
      <c r="B317" s="21"/>
      <c r="C317" s="25"/>
      <c r="D317" s="25"/>
      <c r="E317" s="25"/>
      <c r="F317" s="25"/>
      <c r="G317" s="21"/>
      <c r="H317" s="21"/>
      <c r="I317" s="21"/>
    </row>
    <row r="318" spans="2:9" ht="12.75">
      <c r="B318" s="21"/>
      <c r="C318" s="25"/>
      <c r="D318" s="25"/>
      <c r="E318" s="25"/>
      <c r="F318" s="25"/>
      <c r="G318" s="21"/>
      <c r="H318" s="21"/>
      <c r="I318" s="21"/>
    </row>
    <row r="319" spans="2:9" ht="12.75">
      <c r="B319" s="21"/>
      <c r="C319" s="25"/>
      <c r="D319" s="25"/>
      <c r="E319" s="25"/>
      <c r="F319" s="25"/>
      <c r="G319" s="21"/>
      <c r="H319" s="21"/>
      <c r="I319" s="21"/>
    </row>
    <row r="320" spans="2:9" ht="12.75">
      <c r="B320" s="21"/>
      <c r="C320" s="25"/>
      <c r="D320" s="25"/>
      <c r="E320" s="25"/>
      <c r="F320" s="25"/>
      <c r="G320" s="21"/>
      <c r="H320" s="21"/>
      <c r="I320" s="21"/>
    </row>
    <row r="321" spans="2:9" ht="12.75">
      <c r="B321" s="21"/>
      <c r="C321" s="25"/>
      <c r="D321" s="25"/>
      <c r="E321" s="25"/>
      <c r="F321" s="25"/>
      <c r="G321" s="21"/>
      <c r="H321" s="21"/>
      <c r="I321" s="21"/>
    </row>
    <row r="322" spans="2:9" ht="12.75">
      <c r="B322" s="21"/>
      <c r="C322" s="25"/>
      <c r="D322" s="25"/>
      <c r="E322" s="25"/>
      <c r="F322" s="25"/>
      <c r="G322" s="21"/>
      <c r="H322" s="21"/>
      <c r="I322" s="21"/>
    </row>
    <row r="323" spans="2:9" ht="12.75">
      <c r="B323" s="21"/>
      <c r="C323" s="25"/>
      <c r="D323" s="25"/>
      <c r="E323" s="25"/>
      <c r="F323" s="25"/>
      <c r="G323" s="21"/>
      <c r="H323" s="21"/>
      <c r="I323" s="21"/>
    </row>
    <row r="324" spans="2:9" ht="12.75">
      <c r="B324" s="21"/>
      <c r="C324" s="25"/>
      <c r="D324" s="25"/>
      <c r="E324" s="25"/>
      <c r="F324" s="25"/>
      <c r="G324" s="21"/>
      <c r="H324" s="21"/>
      <c r="I324" s="21"/>
    </row>
    <row r="325" spans="2:9" ht="12.75">
      <c r="B325" s="21"/>
      <c r="C325" s="25"/>
      <c r="D325" s="25"/>
      <c r="E325" s="25"/>
      <c r="F325" s="25"/>
      <c r="G325" s="21"/>
      <c r="H325" s="21"/>
      <c r="I325" s="21"/>
    </row>
    <row r="326" spans="2:9" ht="12.75">
      <c r="B326" s="21"/>
      <c r="C326" s="25"/>
      <c r="D326" s="25"/>
      <c r="E326" s="25"/>
      <c r="F326" s="25"/>
      <c r="G326" s="21"/>
      <c r="H326" s="21"/>
      <c r="I326" s="21"/>
    </row>
    <row r="327" spans="2:9" ht="12.75">
      <c r="B327" s="21"/>
      <c r="C327" s="25"/>
      <c r="D327" s="25"/>
      <c r="E327" s="25"/>
      <c r="F327" s="25"/>
      <c r="G327" s="21"/>
      <c r="H327" s="21"/>
      <c r="I327" s="21"/>
    </row>
    <row r="328" spans="2:9" ht="12.75">
      <c r="B328" s="21"/>
      <c r="C328" s="25"/>
      <c r="D328" s="25"/>
      <c r="E328" s="25"/>
      <c r="F328" s="25"/>
      <c r="G328" s="21"/>
      <c r="H328" s="21"/>
      <c r="I328" s="21"/>
    </row>
    <row r="329" spans="2:9" ht="12.75">
      <c r="B329" s="21"/>
      <c r="C329" s="25"/>
      <c r="D329" s="25"/>
      <c r="E329" s="25"/>
      <c r="F329" s="25"/>
      <c r="G329" s="21"/>
      <c r="H329" s="21"/>
      <c r="I329" s="21"/>
    </row>
    <row r="330" spans="2:9" ht="12.75">
      <c r="B330" s="21"/>
      <c r="C330" s="25"/>
      <c r="D330" s="25"/>
      <c r="E330" s="25"/>
      <c r="F330" s="25"/>
      <c r="G330" s="21"/>
      <c r="H330" s="21"/>
      <c r="I330" s="21"/>
    </row>
    <row r="331" spans="2:9" ht="12.75">
      <c r="B331" s="21"/>
      <c r="C331" s="25"/>
      <c r="D331" s="25"/>
      <c r="E331" s="25"/>
      <c r="F331" s="25"/>
      <c r="G331" s="21"/>
      <c r="H331" s="21"/>
      <c r="I331" s="21"/>
    </row>
    <row r="332" spans="2:9" ht="12.75">
      <c r="B332" s="21"/>
      <c r="C332" s="25"/>
      <c r="D332" s="25"/>
      <c r="E332" s="25"/>
      <c r="F332" s="25"/>
      <c r="G332" s="21"/>
      <c r="H332" s="21"/>
      <c r="I332" s="21"/>
    </row>
    <row r="333" spans="2:9" ht="12.75">
      <c r="B333" s="21"/>
      <c r="C333" s="25"/>
      <c r="D333" s="25"/>
      <c r="E333" s="25"/>
      <c r="F333" s="25"/>
      <c r="G333" s="21"/>
      <c r="H333" s="21"/>
      <c r="I333" s="21"/>
    </row>
    <row r="334" spans="2:9" ht="12.75">
      <c r="B334" s="21"/>
      <c r="C334" s="25"/>
      <c r="D334" s="25"/>
      <c r="E334" s="25"/>
      <c r="F334" s="25"/>
      <c r="G334" s="21"/>
      <c r="H334" s="21"/>
      <c r="I334" s="21"/>
    </row>
    <row r="335" spans="2:9" ht="12.75">
      <c r="B335" s="21"/>
      <c r="C335" s="25"/>
      <c r="D335" s="25"/>
      <c r="E335" s="25"/>
      <c r="F335" s="25"/>
      <c r="G335" s="21"/>
      <c r="H335" s="21"/>
      <c r="I335" s="21"/>
    </row>
    <row r="336" spans="2:9" ht="12.75">
      <c r="B336" s="21"/>
      <c r="C336" s="25"/>
      <c r="D336" s="25"/>
      <c r="E336" s="25"/>
      <c r="F336" s="25"/>
      <c r="G336" s="21"/>
      <c r="H336" s="21"/>
      <c r="I336" s="21"/>
    </row>
    <row r="337" spans="2:9" ht="12.75">
      <c r="B337" s="21"/>
      <c r="C337" s="25"/>
      <c r="D337" s="25"/>
      <c r="E337" s="25"/>
      <c r="F337" s="25"/>
      <c r="G337" s="21"/>
      <c r="H337" s="21"/>
      <c r="I337" s="21"/>
    </row>
    <row r="338" spans="2:9" ht="12.75">
      <c r="B338" s="21"/>
      <c r="C338" s="25"/>
      <c r="D338" s="25"/>
      <c r="E338" s="25"/>
      <c r="F338" s="25"/>
      <c r="G338" s="21"/>
      <c r="H338" s="21"/>
      <c r="I338" s="21"/>
    </row>
    <row r="339" spans="2:9" ht="12.75">
      <c r="B339" s="21"/>
      <c r="C339" s="25"/>
      <c r="D339" s="25"/>
      <c r="E339" s="25"/>
      <c r="F339" s="25"/>
      <c r="G339" s="21"/>
      <c r="H339" s="21"/>
      <c r="I339" s="21"/>
    </row>
    <row r="340" spans="2:9" ht="12.75">
      <c r="B340" s="21"/>
      <c r="C340" s="25"/>
      <c r="D340" s="25"/>
      <c r="E340" s="25"/>
      <c r="F340" s="25"/>
      <c r="G340" s="21"/>
      <c r="H340" s="21"/>
      <c r="I340" s="21"/>
    </row>
    <row r="341" spans="2:9" ht="12.75">
      <c r="B341" s="21"/>
      <c r="C341" s="25"/>
      <c r="D341" s="25"/>
      <c r="E341" s="25"/>
      <c r="F341" s="25"/>
      <c r="G341" s="21"/>
      <c r="H341" s="21"/>
      <c r="I341" s="21"/>
    </row>
    <row r="342" spans="2:9" ht="12.75">
      <c r="B342" s="21"/>
      <c r="C342" s="25"/>
      <c r="D342" s="25"/>
      <c r="E342" s="25"/>
      <c r="F342" s="25"/>
      <c r="G342" s="21"/>
      <c r="H342" s="21"/>
      <c r="I342" s="21"/>
    </row>
    <row r="343" spans="2:9" ht="12.75">
      <c r="B343" s="21"/>
      <c r="C343" s="25"/>
      <c r="D343" s="25"/>
      <c r="E343" s="25"/>
      <c r="F343" s="25"/>
      <c r="G343" s="21"/>
      <c r="H343" s="21"/>
      <c r="I343" s="21"/>
    </row>
    <row r="344" spans="2:9" ht="12.75">
      <c r="B344" s="21"/>
      <c r="C344" s="25"/>
      <c r="D344" s="25"/>
      <c r="E344" s="25"/>
      <c r="F344" s="25"/>
      <c r="G344" s="21"/>
      <c r="H344" s="21"/>
      <c r="I344" s="21"/>
    </row>
    <row r="345" spans="2:9" ht="12.75">
      <c r="B345" s="21"/>
      <c r="C345" s="25"/>
      <c r="D345" s="25"/>
      <c r="E345" s="25"/>
      <c r="F345" s="25"/>
      <c r="G345" s="21"/>
      <c r="H345" s="21"/>
      <c r="I345" s="21"/>
    </row>
    <row r="346" spans="2:9" ht="12.75">
      <c r="B346" s="21"/>
      <c r="C346" s="25"/>
      <c r="D346" s="25"/>
      <c r="E346" s="25"/>
      <c r="F346" s="25"/>
      <c r="G346" s="21"/>
      <c r="H346" s="21"/>
      <c r="I346" s="21"/>
    </row>
    <row r="347" spans="2:9" ht="12.75">
      <c r="B347" s="21"/>
      <c r="C347" s="25"/>
      <c r="D347" s="25"/>
      <c r="E347" s="25"/>
      <c r="F347" s="25"/>
      <c r="G347" s="21"/>
      <c r="H347" s="21"/>
      <c r="I347" s="21"/>
    </row>
    <row r="348" spans="2:9" ht="12.75">
      <c r="B348" s="21"/>
      <c r="C348" s="25"/>
      <c r="D348" s="25"/>
      <c r="E348" s="25"/>
      <c r="F348" s="25"/>
      <c r="G348" s="21"/>
      <c r="H348" s="21"/>
      <c r="I348" s="21"/>
    </row>
    <row r="349" spans="2:9" ht="12.75">
      <c r="B349" s="21"/>
      <c r="C349" s="25"/>
      <c r="D349" s="25"/>
      <c r="E349" s="25"/>
      <c r="F349" s="25"/>
      <c r="G349" s="21"/>
      <c r="H349" s="21"/>
      <c r="I349" s="21"/>
    </row>
    <row r="350" spans="2:9" ht="12.75">
      <c r="B350" s="21"/>
      <c r="C350" s="25"/>
      <c r="D350" s="25"/>
      <c r="E350" s="25"/>
      <c r="F350" s="25"/>
      <c r="G350" s="21"/>
      <c r="H350" s="21"/>
      <c r="I350" s="21"/>
    </row>
    <row r="351" spans="2:9" ht="12.75">
      <c r="B351" s="21"/>
      <c r="C351" s="25"/>
      <c r="D351" s="25"/>
      <c r="E351" s="25"/>
      <c r="F351" s="25"/>
      <c r="G351" s="21"/>
      <c r="H351" s="21"/>
      <c r="I351" s="21"/>
    </row>
    <row r="352" spans="2:9" ht="12.75">
      <c r="B352" s="21"/>
      <c r="C352" s="25"/>
      <c r="D352" s="25"/>
      <c r="E352" s="25"/>
      <c r="F352" s="25"/>
      <c r="G352" s="21"/>
      <c r="H352" s="21"/>
      <c r="I352" s="21"/>
    </row>
    <row r="353" spans="2:9" ht="12.75">
      <c r="B353" s="21"/>
      <c r="C353" s="25"/>
      <c r="D353" s="25"/>
      <c r="E353" s="25"/>
      <c r="F353" s="25"/>
      <c r="G353" s="21"/>
      <c r="H353" s="21"/>
      <c r="I353" s="21"/>
    </row>
    <row r="354" spans="2:9" ht="12.75">
      <c r="B354" s="21"/>
      <c r="C354" s="25"/>
      <c r="D354" s="25"/>
      <c r="E354" s="25"/>
      <c r="F354" s="25"/>
      <c r="G354" s="21"/>
      <c r="H354" s="21"/>
      <c r="I354" s="21"/>
    </row>
    <row r="355" spans="2:9" ht="12.75">
      <c r="B355" s="21"/>
      <c r="C355" s="25"/>
      <c r="D355" s="25"/>
      <c r="E355" s="25"/>
      <c r="F355" s="25"/>
      <c r="G355" s="21"/>
      <c r="H355" s="21"/>
      <c r="I355" s="21"/>
    </row>
    <row r="356" spans="2:9" ht="12.75">
      <c r="B356" s="21"/>
      <c r="C356" s="25"/>
      <c r="D356" s="25"/>
      <c r="E356" s="25"/>
      <c r="F356" s="25"/>
      <c r="G356" s="21"/>
      <c r="H356" s="21"/>
      <c r="I356" s="21"/>
    </row>
    <row r="357" spans="2:9" ht="12.75">
      <c r="B357" s="21"/>
      <c r="C357" s="25"/>
      <c r="D357" s="25"/>
      <c r="E357" s="25"/>
      <c r="F357" s="25"/>
      <c r="G357" s="21"/>
      <c r="H357" s="21"/>
      <c r="I357" s="21"/>
    </row>
    <row r="358" spans="2:9" ht="12.75">
      <c r="B358" s="21"/>
      <c r="C358" s="25"/>
      <c r="D358" s="25"/>
      <c r="E358" s="25"/>
      <c r="F358" s="25"/>
      <c r="G358" s="21"/>
      <c r="H358" s="21"/>
      <c r="I358" s="21"/>
    </row>
    <row r="359" spans="2:9" ht="12.75">
      <c r="B359" s="21"/>
      <c r="C359" s="25"/>
      <c r="D359" s="25"/>
      <c r="E359" s="25"/>
      <c r="F359" s="25"/>
      <c r="G359" s="21"/>
      <c r="H359" s="21"/>
      <c r="I359" s="21"/>
    </row>
    <row r="360" spans="2:9" ht="12.75">
      <c r="B360" s="21"/>
      <c r="C360" s="25"/>
      <c r="D360" s="25"/>
      <c r="E360" s="25"/>
      <c r="F360" s="25"/>
      <c r="G360" s="21"/>
      <c r="H360" s="21"/>
      <c r="I360" s="21"/>
    </row>
    <row r="361" spans="2:9" ht="12.75">
      <c r="B361" s="21"/>
      <c r="C361" s="25"/>
      <c r="D361" s="25"/>
      <c r="E361" s="25"/>
      <c r="F361" s="25"/>
      <c r="G361" s="21"/>
      <c r="H361" s="21"/>
      <c r="I361" s="21"/>
    </row>
    <row r="362" spans="2:9" ht="12.75">
      <c r="B362" s="21"/>
      <c r="C362" s="25"/>
      <c r="D362" s="25"/>
      <c r="E362" s="25"/>
      <c r="F362" s="25"/>
      <c r="G362" s="21"/>
      <c r="H362" s="21"/>
      <c r="I362" s="21"/>
    </row>
    <row r="363" spans="2:9" ht="12.75">
      <c r="B363" s="21"/>
      <c r="C363" s="25"/>
      <c r="D363" s="25"/>
      <c r="E363" s="25"/>
      <c r="F363" s="25"/>
      <c r="G363" s="21"/>
      <c r="H363" s="21"/>
      <c r="I363" s="21"/>
    </row>
    <row r="364" spans="2:9" ht="12.75">
      <c r="B364" s="21"/>
      <c r="C364" s="25"/>
      <c r="D364" s="25"/>
      <c r="E364" s="25"/>
      <c r="F364" s="25"/>
      <c r="G364" s="21"/>
      <c r="H364" s="21"/>
      <c r="I364" s="21"/>
    </row>
    <row r="365" spans="2:9" ht="12.75">
      <c r="B365" s="21"/>
      <c r="C365" s="25"/>
      <c r="D365" s="25"/>
      <c r="E365" s="25"/>
      <c r="F365" s="25"/>
      <c r="G365" s="21"/>
      <c r="H365" s="21"/>
      <c r="I365" s="21"/>
    </row>
    <row r="366" spans="2:9" ht="12.75">
      <c r="B366" s="21"/>
      <c r="C366" s="25"/>
      <c r="D366" s="25"/>
      <c r="E366" s="25"/>
      <c r="F366" s="25"/>
      <c r="G366" s="21"/>
      <c r="H366" s="21"/>
      <c r="I366" s="21"/>
    </row>
    <row r="367" spans="2:9" ht="12.75">
      <c r="B367" s="21"/>
      <c r="C367" s="25"/>
      <c r="D367" s="25"/>
      <c r="E367" s="25"/>
      <c r="F367" s="25"/>
      <c r="G367" s="21"/>
      <c r="H367" s="21"/>
      <c r="I367" s="21"/>
    </row>
    <row r="368" spans="2:9" ht="12.75">
      <c r="B368" s="21"/>
      <c r="C368" s="25"/>
      <c r="D368" s="25"/>
      <c r="E368" s="25"/>
      <c r="F368" s="25"/>
      <c r="G368" s="21"/>
      <c r="H368" s="21"/>
      <c r="I368" s="21"/>
    </row>
    <row r="369" spans="2:9" ht="12.75">
      <c r="B369" s="21"/>
      <c r="C369" s="25"/>
      <c r="D369" s="25"/>
      <c r="E369" s="25"/>
      <c r="F369" s="25"/>
      <c r="G369" s="21"/>
      <c r="H369" s="21"/>
      <c r="I369" s="21"/>
    </row>
    <row r="370" spans="2:9" ht="12.75">
      <c r="B370" s="21"/>
      <c r="C370" s="25"/>
      <c r="D370" s="25"/>
      <c r="E370" s="25"/>
      <c r="F370" s="25"/>
      <c r="G370" s="21"/>
      <c r="H370" s="21"/>
      <c r="I370" s="21"/>
    </row>
    <row r="371" spans="2:9" ht="12.75">
      <c r="B371" s="21"/>
      <c r="C371" s="25"/>
      <c r="D371" s="25"/>
      <c r="E371" s="25"/>
      <c r="F371" s="25"/>
      <c r="G371" s="21"/>
      <c r="H371" s="21"/>
      <c r="I371" s="21"/>
    </row>
    <row r="372" spans="2:9" ht="12.75">
      <c r="B372" s="21"/>
      <c r="C372" s="25"/>
      <c r="D372" s="25"/>
      <c r="E372" s="25"/>
      <c r="F372" s="25"/>
      <c r="G372" s="21"/>
      <c r="H372" s="21"/>
      <c r="I372" s="21"/>
    </row>
    <row r="373" spans="2:9" ht="12.75">
      <c r="B373" s="21"/>
      <c r="C373" s="25"/>
      <c r="D373" s="25"/>
      <c r="E373" s="25"/>
      <c r="F373" s="25"/>
      <c r="G373" s="21"/>
      <c r="H373" s="21"/>
      <c r="I373" s="21"/>
    </row>
    <row r="374" spans="2:9" ht="12.75">
      <c r="B374" s="21"/>
      <c r="C374" s="25"/>
      <c r="D374" s="25"/>
      <c r="E374" s="25"/>
      <c r="F374" s="25"/>
      <c r="G374" s="21"/>
      <c r="H374" s="21"/>
      <c r="I374" s="21"/>
    </row>
    <row r="375" spans="2:9" ht="12.75">
      <c r="B375" s="21"/>
      <c r="C375" s="25"/>
      <c r="D375" s="25"/>
      <c r="E375" s="25"/>
      <c r="F375" s="25"/>
      <c r="G375" s="21"/>
      <c r="H375" s="21"/>
      <c r="I375" s="21"/>
    </row>
    <row r="376" spans="2:9" ht="12.75">
      <c r="B376" s="21"/>
      <c r="C376" s="25"/>
      <c r="D376" s="25"/>
      <c r="E376" s="25"/>
      <c r="F376" s="25"/>
      <c r="G376" s="21"/>
      <c r="H376" s="21"/>
      <c r="I376" s="21"/>
    </row>
    <row r="377" spans="2:9" ht="12.75">
      <c r="B377" s="21"/>
      <c r="C377" s="25"/>
      <c r="D377" s="25"/>
      <c r="E377" s="25"/>
      <c r="F377" s="25"/>
      <c r="G377" s="21"/>
      <c r="H377" s="21"/>
      <c r="I377" s="21"/>
    </row>
    <row r="378" spans="2:9" ht="12.75">
      <c r="B378" s="21"/>
      <c r="C378" s="25"/>
      <c r="D378" s="25"/>
      <c r="E378" s="25"/>
      <c r="F378" s="25"/>
      <c r="G378" s="21"/>
      <c r="H378" s="21"/>
      <c r="I378" s="21"/>
    </row>
    <row r="379" spans="2:9" ht="12.75">
      <c r="B379" s="21"/>
      <c r="C379" s="25"/>
      <c r="D379" s="25"/>
      <c r="E379" s="25"/>
      <c r="F379" s="25"/>
      <c r="G379" s="21"/>
      <c r="H379" s="21"/>
      <c r="I379" s="21"/>
    </row>
    <row r="380" spans="2:9" ht="12.75">
      <c r="B380" s="21"/>
      <c r="C380" s="25"/>
      <c r="D380" s="25"/>
      <c r="E380" s="25"/>
      <c r="F380" s="25"/>
      <c r="G380" s="21"/>
      <c r="H380" s="21"/>
      <c r="I380" s="21"/>
    </row>
    <row r="381" spans="2:9" ht="12.75">
      <c r="B381" s="21"/>
      <c r="C381" s="25"/>
      <c r="D381" s="25"/>
      <c r="E381" s="25"/>
      <c r="F381" s="25"/>
      <c r="G381" s="21"/>
      <c r="H381" s="21"/>
      <c r="I381" s="21"/>
    </row>
    <row r="382" spans="2:9" ht="12.75">
      <c r="B382" s="21"/>
      <c r="C382" s="25"/>
      <c r="D382" s="25"/>
      <c r="E382" s="25"/>
      <c r="F382" s="25"/>
      <c r="G382" s="21"/>
      <c r="H382" s="21"/>
      <c r="I382" s="21"/>
    </row>
    <row r="383" spans="2:9" ht="12.75">
      <c r="B383" s="21"/>
      <c r="C383" s="25"/>
      <c r="D383" s="25"/>
      <c r="E383" s="25"/>
      <c r="F383" s="25"/>
      <c r="G383" s="21"/>
      <c r="H383" s="21"/>
      <c r="I383" s="21"/>
    </row>
    <row r="384" spans="2:9" ht="12.75">
      <c r="B384" s="21"/>
      <c r="C384" s="25"/>
      <c r="D384" s="25"/>
      <c r="E384" s="25"/>
      <c r="F384" s="25"/>
      <c r="G384" s="21"/>
      <c r="H384" s="21"/>
      <c r="I384" s="21"/>
    </row>
    <row r="385" spans="2:9" ht="12.75">
      <c r="B385" s="21"/>
      <c r="C385" s="25"/>
      <c r="D385" s="25"/>
      <c r="E385" s="25"/>
      <c r="F385" s="25"/>
      <c r="G385" s="21"/>
      <c r="H385" s="21"/>
      <c r="I385" s="21"/>
    </row>
    <row r="386" spans="2:9" ht="12.75">
      <c r="B386" s="21"/>
      <c r="C386" s="25"/>
      <c r="D386" s="25"/>
      <c r="E386" s="25"/>
      <c r="F386" s="25"/>
      <c r="G386" s="21"/>
      <c r="H386" s="21"/>
      <c r="I386" s="21"/>
    </row>
    <row r="387" spans="2:9" ht="12.75">
      <c r="B387" s="21"/>
      <c r="C387" s="25"/>
      <c r="D387" s="25"/>
      <c r="E387" s="25"/>
      <c r="F387" s="25"/>
      <c r="G387" s="21"/>
      <c r="H387" s="21"/>
      <c r="I387" s="21"/>
    </row>
    <row r="388" spans="2:9" ht="12.75">
      <c r="B388" s="21"/>
      <c r="C388" s="25"/>
      <c r="D388" s="25"/>
      <c r="E388" s="25"/>
      <c r="F388" s="25"/>
      <c r="G388" s="21"/>
      <c r="H388" s="21"/>
      <c r="I388" s="21"/>
    </row>
    <row r="389" spans="2:9" ht="12.75">
      <c r="B389" s="21"/>
      <c r="C389" s="25"/>
      <c r="D389" s="25"/>
      <c r="E389" s="25"/>
      <c r="F389" s="25"/>
      <c r="G389" s="21"/>
      <c r="H389" s="21"/>
      <c r="I389" s="21"/>
    </row>
    <row r="390" spans="2:9" ht="12.75">
      <c r="B390" s="21"/>
      <c r="C390" s="25"/>
      <c r="D390" s="25"/>
      <c r="E390" s="25"/>
      <c r="F390" s="25"/>
      <c r="G390" s="21"/>
      <c r="H390" s="21"/>
      <c r="I390" s="21"/>
    </row>
    <row r="391" spans="2:9" ht="12.75">
      <c r="B391" s="21"/>
      <c r="C391" s="25"/>
      <c r="D391" s="25"/>
      <c r="E391" s="25"/>
      <c r="F391" s="25"/>
      <c r="G391" s="21"/>
      <c r="H391" s="21"/>
      <c r="I391" s="21"/>
    </row>
    <row r="392" spans="2:9" ht="12.75">
      <c r="B392" s="21"/>
      <c r="C392" s="25"/>
      <c r="D392" s="25"/>
      <c r="E392" s="25"/>
      <c r="F392" s="25"/>
      <c r="G392" s="21"/>
      <c r="H392" s="21"/>
      <c r="I392" s="21"/>
    </row>
    <row r="393" spans="2:9" ht="12.75">
      <c r="B393" s="21"/>
      <c r="C393" s="25"/>
      <c r="D393" s="25"/>
      <c r="E393" s="25"/>
      <c r="F393" s="25"/>
      <c r="G393" s="21"/>
      <c r="H393" s="21"/>
      <c r="I393" s="21"/>
    </row>
    <row r="394" spans="2:9" ht="12.75">
      <c r="B394" s="21"/>
      <c r="C394" s="25"/>
      <c r="D394" s="25"/>
      <c r="E394" s="25"/>
      <c r="F394" s="25"/>
      <c r="G394" s="21"/>
      <c r="H394" s="21"/>
      <c r="I394" s="21"/>
    </row>
    <row r="395" spans="2:9" ht="12.75">
      <c r="B395" s="21"/>
      <c r="C395" s="25"/>
      <c r="D395" s="25"/>
      <c r="E395" s="25"/>
      <c r="F395" s="25"/>
      <c r="G395" s="21"/>
      <c r="H395" s="21"/>
      <c r="I395" s="21"/>
    </row>
    <row r="396" spans="2:9" ht="12.75">
      <c r="B396" s="21"/>
      <c r="C396" s="25"/>
      <c r="D396" s="25"/>
      <c r="E396" s="25"/>
      <c r="F396" s="25"/>
      <c r="G396" s="21"/>
      <c r="H396" s="21"/>
      <c r="I396" s="21"/>
    </row>
    <row r="397" spans="2:9" ht="12.75">
      <c r="B397" s="21"/>
      <c r="C397" s="25"/>
      <c r="D397" s="25"/>
      <c r="E397" s="25"/>
      <c r="F397" s="25"/>
      <c r="G397" s="21"/>
      <c r="H397" s="21"/>
      <c r="I397" s="21"/>
    </row>
    <row r="398" spans="2:9" ht="12.75">
      <c r="B398" s="21"/>
      <c r="C398" s="25"/>
      <c r="D398" s="25"/>
      <c r="E398" s="25"/>
      <c r="F398" s="25"/>
      <c r="G398" s="21"/>
      <c r="H398" s="21"/>
      <c r="I398" s="21"/>
    </row>
    <row r="399" spans="2:9" ht="12.75">
      <c r="B399" s="21"/>
      <c r="C399" s="25"/>
      <c r="D399" s="25"/>
      <c r="E399" s="25"/>
      <c r="F399" s="25"/>
      <c r="G399" s="21"/>
      <c r="H399" s="21"/>
      <c r="I399" s="21"/>
    </row>
    <row r="400" spans="2:9" ht="12.75">
      <c r="B400" s="21"/>
      <c r="C400" s="25"/>
      <c r="D400" s="25"/>
      <c r="E400" s="25"/>
      <c r="F400" s="25"/>
      <c r="G400" s="21"/>
      <c r="H400" s="21"/>
      <c r="I400" s="21"/>
    </row>
    <row r="401" spans="2:9" ht="12.75">
      <c r="B401" s="21"/>
      <c r="C401" s="25"/>
      <c r="D401" s="25"/>
      <c r="E401" s="25"/>
      <c r="F401" s="25"/>
      <c r="G401" s="21"/>
      <c r="H401" s="21"/>
      <c r="I401" s="21"/>
    </row>
    <row r="402" spans="2:9" ht="12.75">
      <c r="B402" s="21"/>
      <c r="C402" s="25"/>
      <c r="D402" s="25"/>
      <c r="E402" s="25"/>
      <c r="F402" s="25"/>
      <c r="G402" s="21"/>
      <c r="H402" s="21"/>
      <c r="I402" s="21"/>
    </row>
    <row r="403" spans="2:9" ht="12.75">
      <c r="B403" s="21"/>
      <c r="C403" s="25"/>
      <c r="D403" s="25"/>
      <c r="E403" s="25"/>
      <c r="F403" s="25"/>
      <c r="G403" s="21"/>
      <c r="H403" s="21"/>
      <c r="I403" s="21"/>
    </row>
    <row r="404" spans="2:9" ht="12.75">
      <c r="B404" s="21"/>
      <c r="C404" s="25"/>
      <c r="D404" s="25"/>
      <c r="E404" s="25"/>
      <c r="F404" s="25"/>
      <c r="G404" s="21"/>
      <c r="H404" s="21"/>
      <c r="I404" s="21"/>
    </row>
    <row r="405" spans="2:9" ht="12.75">
      <c r="B405" s="21"/>
      <c r="C405" s="25"/>
      <c r="D405" s="25"/>
      <c r="E405" s="25"/>
      <c r="F405" s="25"/>
      <c r="G405" s="21"/>
      <c r="H405" s="21"/>
      <c r="I405" s="21"/>
    </row>
    <row r="406" spans="2:9" ht="12.75">
      <c r="B406" s="21"/>
      <c r="C406" s="25"/>
      <c r="D406" s="25"/>
      <c r="E406" s="25"/>
      <c r="F406" s="25"/>
      <c r="G406" s="21"/>
      <c r="H406" s="21"/>
      <c r="I406" s="21"/>
    </row>
    <row r="407" spans="2:9" ht="12.75">
      <c r="B407" s="21"/>
      <c r="C407" s="25"/>
      <c r="D407" s="25"/>
      <c r="E407" s="25"/>
      <c r="F407" s="25"/>
      <c r="G407" s="21"/>
      <c r="H407" s="21"/>
      <c r="I407" s="21"/>
    </row>
    <row r="408" spans="2:9" ht="12.75">
      <c r="B408" s="21"/>
      <c r="C408" s="25"/>
      <c r="D408" s="25"/>
      <c r="E408" s="25"/>
      <c r="F408" s="25"/>
      <c r="G408" s="21"/>
      <c r="H408" s="21"/>
      <c r="I408" s="21"/>
    </row>
    <row r="409" spans="2:9" ht="12.75">
      <c r="B409" s="21"/>
      <c r="C409" s="25"/>
      <c r="D409" s="25"/>
      <c r="E409" s="25"/>
      <c r="F409" s="25"/>
      <c r="G409" s="21"/>
      <c r="H409" s="21"/>
      <c r="I409" s="21"/>
    </row>
    <row r="410" spans="2:9" ht="12.75">
      <c r="B410" s="21"/>
      <c r="C410" s="25"/>
      <c r="D410" s="25"/>
      <c r="E410" s="25"/>
      <c r="F410" s="25"/>
      <c r="G410" s="21"/>
      <c r="H410" s="21"/>
      <c r="I410" s="21"/>
    </row>
    <row r="411" spans="2:9" ht="12.75">
      <c r="B411" s="21"/>
      <c r="C411" s="25"/>
      <c r="D411" s="25"/>
      <c r="E411" s="25"/>
      <c r="F411" s="25"/>
      <c r="G411" s="21"/>
      <c r="H411" s="21"/>
      <c r="I411" s="21"/>
    </row>
    <row r="412" spans="2:9" ht="12.75">
      <c r="B412" s="21"/>
      <c r="C412" s="25"/>
      <c r="D412" s="25"/>
      <c r="E412" s="25"/>
      <c r="F412" s="25"/>
      <c r="G412" s="21"/>
      <c r="H412" s="21"/>
      <c r="I412" s="21"/>
    </row>
    <row r="413" spans="2:9" ht="12.75">
      <c r="B413" s="21"/>
      <c r="C413" s="25"/>
      <c r="D413" s="25"/>
      <c r="E413" s="25"/>
      <c r="F413" s="25"/>
      <c r="G413" s="21"/>
      <c r="H413" s="21"/>
      <c r="I413" s="21"/>
    </row>
    <row r="414" spans="2:9" ht="12.75">
      <c r="B414" s="21"/>
      <c r="C414" s="25"/>
      <c r="D414" s="25"/>
      <c r="E414" s="25"/>
      <c r="F414" s="25"/>
      <c r="G414" s="21"/>
      <c r="H414" s="21"/>
      <c r="I414" s="21"/>
    </row>
    <row r="415" spans="2:9" ht="12.75">
      <c r="B415" s="21"/>
      <c r="C415" s="25"/>
      <c r="D415" s="25"/>
      <c r="E415" s="25"/>
      <c r="F415" s="25"/>
      <c r="G415" s="21"/>
      <c r="H415" s="21"/>
      <c r="I415" s="21"/>
    </row>
    <row r="416" spans="2:9" ht="12.75">
      <c r="B416" s="21"/>
      <c r="C416" s="25"/>
      <c r="D416" s="25"/>
      <c r="E416" s="25"/>
      <c r="F416" s="25"/>
      <c r="G416" s="21"/>
      <c r="H416" s="21"/>
      <c r="I416" s="21"/>
    </row>
    <row r="417" spans="2:9" ht="12.75">
      <c r="B417" s="21"/>
      <c r="C417" s="25"/>
      <c r="D417" s="25"/>
      <c r="E417" s="25"/>
      <c r="F417" s="25"/>
      <c r="G417" s="21"/>
      <c r="H417" s="21"/>
      <c r="I417" s="21"/>
    </row>
    <row r="418" spans="2:9" ht="12.75">
      <c r="B418" s="21"/>
      <c r="C418" s="25"/>
      <c r="D418" s="25"/>
      <c r="E418" s="25"/>
      <c r="F418" s="25"/>
      <c r="G418" s="21"/>
      <c r="H418" s="21"/>
      <c r="I418" s="21"/>
    </row>
    <row r="419" spans="2:9" ht="12.75">
      <c r="B419" s="21"/>
      <c r="C419" s="25"/>
      <c r="D419" s="25"/>
      <c r="E419" s="25"/>
      <c r="F419" s="25"/>
      <c r="G419" s="21"/>
      <c r="H419" s="21"/>
      <c r="I419" s="21"/>
    </row>
    <row r="420" spans="2:9" ht="12.75">
      <c r="B420" s="21"/>
      <c r="C420" s="25"/>
      <c r="D420" s="25"/>
      <c r="E420" s="25"/>
      <c r="F420" s="25"/>
      <c r="G420" s="21"/>
      <c r="H420" s="21"/>
      <c r="I420" s="21"/>
    </row>
    <row r="421" spans="2:9" ht="12.75">
      <c r="B421" s="21"/>
      <c r="C421" s="25"/>
      <c r="D421" s="25"/>
      <c r="E421" s="25"/>
      <c r="F421" s="25"/>
      <c r="G421" s="21"/>
      <c r="H421" s="21"/>
      <c r="I421" s="21"/>
    </row>
    <row r="422" spans="2:9" ht="12.75">
      <c r="B422" s="21"/>
      <c r="C422" s="25"/>
      <c r="D422" s="25"/>
      <c r="E422" s="25"/>
      <c r="F422" s="25"/>
      <c r="G422" s="21"/>
      <c r="H422" s="21"/>
      <c r="I422" s="21"/>
    </row>
    <row r="423" spans="2:9" ht="12.75">
      <c r="B423" s="21"/>
      <c r="C423" s="25"/>
      <c r="D423" s="25"/>
      <c r="E423" s="25"/>
      <c r="F423" s="25"/>
      <c r="G423" s="21"/>
      <c r="H423" s="21"/>
      <c r="I423" s="21"/>
    </row>
    <row r="424" spans="2:9" ht="12.75">
      <c r="B424" s="21"/>
      <c r="C424" s="25"/>
      <c r="D424" s="25"/>
      <c r="E424" s="25"/>
      <c r="F424" s="25"/>
      <c r="G424" s="21"/>
      <c r="H424" s="21"/>
      <c r="I424" s="21"/>
    </row>
    <row r="425" spans="2:9" ht="12.75">
      <c r="B425" s="21"/>
      <c r="C425" s="25"/>
      <c r="D425" s="25"/>
      <c r="E425" s="25"/>
      <c r="F425" s="25"/>
      <c r="G425" s="21"/>
      <c r="H425" s="21"/>
      <c r="I425" s="21"/>
    </row>
    <row r="426" spans="2:9" ht="12.75">
      <c r="B426" s="21"/>
      <c r="C426" s="25"/>
      <c r="D426" s="25"/>
      <c r="E426" s="25"/>
      <c r="F426" s="25"/>
      <c r="G426" s="21"/>
      <c r="H426" s="21"/>
      <c r="I426" s="21"/>
    </row>
    <row r="427" spans="2:9" ht="12.75">
      <c r="B427" s="21"/>
      <c r="C427" s="25"/>
      <c r="D427" s="25"/>
      <c r="E427" s="25"/>
      <c r="F427" s="25"/>
      <c r="G427" s="21"/>
      <c r="H427" s="21"/>
      <c r="I427" s="21"/>
    </row>
    <row r="428" spans="2:9" ht="12.75">
      <c r="B428" s="21"/>
      <c r="C428" s="25"/>
      <c r="D428" s="25"/>
      <c r="E428" s="25"/>
      <c r="F428" s="25"/>
      <c r="G428" s="21"/>
      <c r="H428" s="21"/>
      <c r="I428" s="21"/>
    </row>
    <row r="429" spans="2:9" ht="12.75">
      <c r="B429" s="21"/>
      <c r="C429" s="25"/>
      <c r="D429" s="25"/>
      <c r="E429" s="25"/>
      <c r="F429" s="25"/>
      <c r="G429" s="21"/>
      <c r="H429" s="21"/>
      <c r="I429" s="21"/>
    </row>
    <row r="430" spans="2:9" ht="12.75">
      <c r="B430" s="21"/>
      <c r="C430" s="25"/>
      <c r="D430" s="25"/>
      <c r="E430" s="25"/>
      <c r="F430" s="25"/>
      <c r="G430" s="21"/>
      <c r="H430" s="21"/>
      <c r="I430" s="21"/>
    </row>
    <row r="431" spans="2:9" ht="12.75">
      <c r="B431" s="21"/>
      <c r="C431" s="25"/>
      <c r="D431" s="25"/>
      <c r="E431" s="25"/>
      <c r="F431" s="25"/>
      <c r="G431" s="21"/>
      <c r="H431" s="21"/>
      <c r="I431" s="21"/>
    </row>
    <row r="432" spans="2:9" ht="12.75">
      <c r="B432" s="21"/>
      <c r="C432" s="25"/>
      <c r="D432" s="25"/>
      <c r="E432" s="25"/>
      <c r="F432" s="25"/>
      <c r="G432" s="21"/>
      <c r="H432" s="21"/>
      <c r="I432" s="21"/>
    </row>
    <row r="433" spans="2:9" ht="12.75">
      <c r="B433" s="21"/>
      <c r="C433" s="25"/>
      <c r="D433" s="25"/>
      <c r="E433" s="25"/>
      <c r="F433" s="25"/>
      <c r="G433" s="21"/>
      <c r="H433" s="21"/>
      <c r="I433" s="21"/>
    </row>
    <row r="434" spans="2:9" ht="12.75">
      <c r="B434" s="21"/>
      <c r="C434" s="25"/>
      <c r="D434" s="25"/>
      <c r="E434" s="25"/>
      <c r="F434" s="25"/>
      <c r="G434" s="21"/>
      <c r="H434" s="21"/>
      <c r="I434" s="21"/>
    </row>
    <row r="435" spans="2:9" ht="12.75">
      <c r="B435" s="21"/>
      <c r="C435" s="25"/>
      <c r="D435" s="25"/>
      <c r="E435" s="25"/>
      <c r="F435" s="25"/>
      <c r="G435" s="21"/>
      <c r="H435" s="21"/>
      <c r="I435" s="21"/>
    </row>
    <row r="436" spans="2:9" ht="12.75">
      <c r="B436" s="21"/>
      <c r="C436" s="25"/>
      <c r="D436" s="25"/>
      <c r="E436" s="25"/>
      <c r="F436" s="25"/>
      <c r="G436" s="21"/>
      <c r="H436" s="21"/>
      <c r="I436" s="21"/>
    </row>
    <row r="437" spans="2:9" ht="12.75">
      <c r="B437" s="21"/>
      <c r="C437" s="25"/>
      <c r="D437" s="25"/>
      <c r="E437" s="25"/>
      <c r="F437" s="25"/>
      <c r="G437" s="21"/>
      <c r="H437" s="21"/>
      <c r="I437" s="21"/>
    </row>
    <row r="438" spans="2:9" ht="12.75">
      <c r="B438" s="21"/>
      <c r="C438" s="25"/>
      <c r="D438" s="25"/>
      <c r="E438" s="25"/>
      <c r="F438" s="25"/>
      <c r="G438" s="21"/>
      <c r="H438" s="21"/>
      <c r="I438" s="21"/>
    </row>
    <row r="439" spans="2:9" ht="12.75">
      <c r="B439" s="21"/>
      <c r="C439" s="25"/>
      <c r="D439" s="25"/>
      <c r="E439" s="25"/>
      <c r="F439" s="25"/>
      <c r="G439" s="21"/>
      <c r="H439" s="21"/>
      <c r="I439" s="21"/>
    </row>
    <row r="440" spans="2:9" ht="12.75">
      <c r="B440" s="21"/>
      <c r="C440" s="25"/>
      <c r="D440" s="25"/>
      <c r="E440" s="25"/>
      <c r="F440" s="25"/>
      <c r="G440" s="21"/>
      <c r="H440" s="21"/>
      <c r="I440" s="21"/>
    </row>
    <row r="441" spans="2:9" ht="12.75">
      <c r="B441" s="21"/>
      <c r="C441" s="25"/>
      <c r="D441" s="25"/>
      <c r="E441" s="25"/>
      <c r="F441" s="25"/>
      <c r="G441" s="21"/>
      <c r="H441" s="21"/>
      <c r="I441" s="21"/>
    </row>
    <row r="442" spans="2:9" ht="12.75">
      <c r="B442" s="21"/>
      <c r="C442" s="25"/>
      <c r="D442" s="25"/>
      <c r="E442" s="25"/>
      <c r="F442" s="25"/>
      <c r="G442" s="21"/>
      <c r="H442" s="21"/>
      <c r="I442" s="21"/>
    </row>
    <row r="443" spans="2:9" ht="12.75">
      <c r="B443" s="21"/>
      <c r="C443" s="25"/>
      <c r="D443" s="25"/>
      <c r="E443" s="25"/>
      <c r="F443" s="25"/>
      <c r="G443" s="21"/>
      <c r="H443" s="21"/>
      <c r="I443" s="21"/>
    </row>
    <row r="444" spans="2:9" ht="12.75">
      <c r="B444" s="21"/>
      <c r="C444" s="25"/>
      <c r="D444" s="25"/>
      <c r="E444" s="25"/>
      <c r="F444" s="25"/>
      <c r="G444" s="21"/>
      <c r="H444" s="21"/>
      <c r="I444" s="21"/>
    </row>
    <row r="445" spans="2:9" ht="12.75">
      <c r="B445" s="21"/>
      <c r="C445" s="25"/>
      <c r="D445" s="25"/>
      <c r="E445" s="25"/>
      <c r="F445" s="25"/>
      <c r="G445" s="21"/>
      <c r="H445" s="21"/>
      <c r="I445" s="21"/>
    </row>
    <row r="446" spans="2:9" ht="12.75">
      <c r="B446" s="21"/>
      <c r="C446" s="25"/>
      <c r="D446" s="25"/>
      <c r="E446" s="25"/>
      <c r="F446" s="25"/>
      <c r="G446" s="21"/>
      <c r="H446" s="21"/>
      <c r="I446" s="21"/>
    </row>
    <row r="447" spans="2:9" ht="12.75">
      <c r="B447" s="21"/>
      <c r="C447" s="25"/>
      <c r="D447" s="25"/>
      <c r="E447" s="25"/>
      <c r="F447" s="25"/>
      <c r="G447" s="21"/>
      <c r="H447" s="21"/>
      <c r="I447" s="21"/>
    </row>
    <row r="448" spans="2:9" ht="12.75">
      <c r="B448" s="21"/>
      <c r="C448" s="25"/>
      <c r="D448" s="25"/>
      <c r="E448" s="25"/>
      <c r="F448" s="25"/>
      <c r="G448" s="21"/>
      <c r="H448" s="21"/>
      <c r="I448" s="21"/>
    </row>
  </sheetData>
  <mergeCells count="3">
    <mergeCell ref="A43:B43"/>
    <mergeCell ref="B29:D29"/>
    <mergeCell ref="B2:D2"/>
  </mergeCells>
  <printOptions horizontalCentered="1" verticalCentered="1"/>
  <pageMargins left="0.7874015748031497" right="0.3937007874015748" top="0.5905511811023623" bottom="0.3937007874015748" header="0" footer="0"/>
  <pageSetup horizontalDpi="600" verticalDpi="600" orientation="landscape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38"/>
  <sheetViews>
    <sheetView showGridLines="0" zoomScale="50" zoomScaleNormal="50" zoomScalePageLayoutView="111" workbookViewId="0" topLeftCell="A1">
      <pane xSplit="2" ySplit="5" topLeftCell="C6" activePane="bottomRight" state="frozen"/>
      <selection pane="topRight" activeCell="C1" sqref="C1"/>
      <selection pane="bottomLeft" activeCell="A8" sqref="A8"/>
      <selection pane="bottomRight" activeCell="B1" sqref="B1"/>
    </sheetView>
  </sheetViews>
  <sheetFormatPr defaultColWidth="11.421875" defaultRowHeight="12.75"/>
  <cols>
    <col min="1" max="1" width="8.7109375" style="4" customWidth="1"/>
    <col min="2" max="2" width="35.7109375" style="4" customWidth="1"/>
    <col min="3" max="9" width="30.7109375" style="8" customWidth="1"/>
    <col min="10" max="10" width="19.421875" style="4" customWidth="1"/>
    <col min="11" max="14" width="14.28125" style="4" customWidth="1"/>
    <col min="15" max="16384" width="11.421875" style="4" customWidth="1"/>
  </cols>
  <sheetData>
    <row r="1" ht="165" customHeight="1"/>
    <row r="2" spans="2:9" ht="60" customHeight="1">
      <c r="B2" s="130" t="s">
        <v>136</v>
      </c>
      <c r="C2" s="130"/>
      <c r="D2" s="130"/>
      <c r="E2" s="130"/>
      <c r="F2" s="52"/>
      <c r="G2" s="52"/>
      <c r="H2" s="52"/>
      <c r="I2" s="52"/>
    </row>
    <row r="3" spans="2:9" ht="20.1" customHeight="1">
      <c r="B3" s="80"/>
      <c r="C3" s="80"/>
      <c r="D3" s="82"/>
      <c r="E3" s="82"/>
      <c r="F3" s="52"/>
      <c r="G3" s="52"/>
      <c r="H3" s="52"/>
      <c r="I3" s="52"/>
    </row>
    <row r="4" spans="1:9" ht="30" customHeight="1">
      <c r="A4" s="6"/>
      <c r="B4" s="138" t="s">
        <v>99</v>
      </c>
      <c r="C4" s="140" t="s">
        <v>39</v>
      </c>
      <c r="D4" s="142" t="s">
        <v>31</v>
      </c>
      <c r="E4" s="143"/>
      <c r="F4" s="143"/>
      <c r="G4" s="143"/>
      <c r="H4" s="143"/>
      <c r="I4" s="144"/>
    </row>
    <row r="5" spans="1:9" ht="30" customHeight="1">
      <c r="A5" s="6"/>
      <c r="B5" s="139"/>
      <c r="C5" s="141"/>
      <c r="D5" s="119" t="s">
        <v>33</v>
      </c>
      <c r="E5" s="119" t="s">
        <v>34</v>
      </c>
      <c r="F5" s="119" t="s">
        <v>35</v>
      </c>
      <c r="G5" s="119" t="s">
        <v>36</v>
      </c>
      <c r="H5" s="119" t="s">
        <v>37</v>
      </c>
      <c r="I5" s="119" t="s">
        <v>38</v>
      </c>
    </row>
    <row r="6" spans="1:11" ht="39.95" customHeight="1">
      <c r="A6" s="6"/>
      <c r="B6" s="61" t="s">
        <v>100</v>
      </c>
      <c r="C6" s="61">
        <v>8259</v>
      </c>
      <c r="D6" s="61">
        <v>910</v>
      </c>
      <c r="E6" s="61">
        <v>1490</v>
      </c>
      <c r="F6" s="61">
        <v>897</v>
      </c>
      <c r="G6" s="61">
        <v>847</v>
      </c>
      <c r="H6" s="61">
        <v>458</v>
      </c>
      <c r="I6" s="61">
        <v>3657</v>
      </c>
      <c r="J6" s="10"/>
      <c r="K6"/>
    </row>
    <row r="7" spans="1:10" ht="39.95" customHeight="1">
      <c r="A7" s="6"/>
      <c r="B7" s="61" t="s">
        <v>101</v>
      </c>
      <c r="C7" s="61">
        <v>8288</v>
      </c>
      <c r="D7" s="61">
        <v>1003</v>
      </c>
      <c r="E7" s="61">
        <v>1476</v>
      </c>
      <c r="F7" s="61">
        <v>849</v>
      </c>
      <c r="G7" s="61">
        <v>757</v>
      </c>
      <c r="H7" s="61">
        <v>502</v>
      </c>
      <c r="I7" s="61">
        <v>3701</v>
      </c>
      <c r="J7" s="10"/>
    </row>
    <row r="8" spans="1:10" ht="39.95" customHeight="1">
      <c r="A8" s="6"/>
      <c r="B8" s="61" t="s">
        <v>102</v>
      </c>
      <c r="C8" s="61">
        <v>8493</v>
      </c>
      <c r="D8" s="61">
        <v>1026</v>
      </c>
      <c r="E8" s="61">
        <v>1387</v>
      </c>
      <c r="F8" s="61">
        <v>978</v>
      </c>
      <c r="G8" s="61">
        <v>808</v>
      </c>
      <c r="H8" s="61">
        <v>517</v>
      </c>
      <c r="I8" s="61">
        <v>3777</v>
      </c>
      <c r="J8" s="10"/>
    </row>
    <row r="9" spans="1:14" ht="39.95" customHeight="1">
      <c r="A9" s="6"/>
      <c r="B9" s="61" t="s">
        <v>103</v>
      </c>
      <c r="C9" s="61">
        <v>8173</v>
      </c>
      <c r="D9" s="61">
        <v>1090</v>
      </c>
      <c r="E9" s="61">
        <v>1399</v>
      </c>
      <c r="F9" s="61">
        <v>891</v>
      </c>
      <c r="G9" s="61">
        <v>762</v>
      </c>
      <c r="H9" s="61">
        <v>477</v>
      </c>
      <c r="I9" s="61">
        <v>3554</v>
      </c>
      <c r="J9" s="10"/>
      <c r="N9" s="43"/>
    </row>
    <row r="10" spans="1:10" ht="39.95" customHeight="1">
      <c r="A10" s="6"/>
      <c r="B10" s="112">
        <v>2019</v>
      </c>
      <c r="C10" s="113">
        <f>+SUM(C6:C9)</f>
        <v>33213</v>
      </c>
      <c r="D10" s="113">
        <f aca="true" t="shared" si="0" ref="D10:I10">+SUM(D6:D9)</f>
        <v>4029</v>
      </c>
      <c r="E10" s="113">
        <f t="shared" si="0"/>
        <v>5752</v>
      </c>
      <c r="F10" s="113">
        <f t="shared" si="0"/>
        <v>3615</v>
      </c>
      <c r="G10" s="113">
        <f t="shared" si="0"/>
        <v>3174</v>
      </c>
      <c r="H10" s="113">
        <f t="shared" si="0"/>
        <v>1954</v>
      </c>
      <c r="I10" s="113">
        <f t="shared" si="0"/>
        <v>14689</v>
      </c>
      <c r="J10" s="10"/>
    </row>
    <row r="11" spans="1:10" ht="39.95" customHeight="1">
      <c r="A11" s="6"/>
      <c r="B11" s="61" t="s">
        <v>74</v>
      </c>
      <c r="C11" s="61">
        <v>7573</v>
      </c>
      <c r="D11" s="61">
        <v>828</v>
      </c>
      <c r="E11" s="61">
        <v>1007</v>
      </c>
      <c r="F11" s="61">
        <v>669</v>
      </c>
      <c r="G11" s="61">
        <v>519</v>
      </c>
      <c r="H11" s="61">
        <v>389</v>
      </c>
      <c r="I11" s="61">
        <v>4161</v>
      </c>
      <c r="J11" s="10"/>
    </row>
    <row r="12" spans="1:10" ht="39.95" customHeight="1">
      <c r="A12" s="6"/>
      <c r="B12" s="61" t="s">
        <v>75</v>
      </c>
      <c r="C12" s="61">
        <v>2028</v>
      </c>
      <c r="D12" s="61">
        <v>458</v>
      </c>
      <c r="E12" s="61">
        <v>387</v>
      </c>
      <c r="F12" s="61">
        <v>208</v>
      </c>
      <c r="G12" s="61">
        <v>149</v>
      </c>
      <c r="H12" s="61">
        <v>102</v>
      </c>
      <c r="I12" s="61">
        <v>724</v>
      </c>
      <c r="J12" s="10"/>
    </row>
    <row r="13" spans="1:10" ht="39.95" customHeight="1">
      <c r="A13" s="6"/>
      <c r="B13" s="61" t="s">
        <v>79</v>
      </c>
      <c r="C13" s="61">
        <v>6792</v>
      </c>
      <c r="D13" s="61">
        <v>1194</v>
      </c>
      <c r="E13" s="61">
        <v>933</v>
      </c>
      <c r="F13" s="61">
        <v>577</v>
      </c>
      <c r="G13" s="61">
        <v>404</v>
      </c>
      <c r="H13" s="61">
        <v>296</v>
      </c>
      <c r="I13" s="61">
        <v>3388</v>
      </c>
      <c r="J13" s="10"/>
    </row>
    <row r="14" spans="1:10" ht="39.95" customHeight="1">
      <c r="A14" s="6"/>
      <c r="B14" s="61" t="s">
        <v>78</v>
      </c>
      <c r="C14" s="61">
        <v>6917</v>
      </c>
      <c r="D14" s="61">
        <v>1289</v>
      </c>
      <c r="E14" s="61">
        <v>1117</v>
      </c>
      <c r="F14" s="61">
        <v>740</v>
      </c>
      <c r="G14" s="61">
        <v>611</v>
      </c>
      <c r="H14" s="61">
        <v>391</v>
      </c>
      <c r="I14" s="61">
        <v>2769</v>
      </c>
      <c r="J14" s="10"/>
    </row>
    <row r="15" spans="1:10" ht="39.95" customHeight="1">
      <c r="A15" s="6"/>
      <c r="B15" s="112">
        <v>2020</v>
      </c>
      <c r="C15" s="113">
        <f>+SUM(C11:C14)</f>
        <v>23310</v>
      </c>
      <c r="D15" s="113">
        <f aca="true" t="shared" si="1" ref="D15">+SUM(D11:D14)</f>
        <v>3769</v>
      </c>
      <c r="E15" s="113">
        <f aca="true" t="shared" si="2" ref="E15">+SUM(E11:E14)</f>
        <v>3444</v>
      </c>
      <c r="F15" s="113">
        <f aca="true" t="shared" si="3" ref="F15">+SUM(F11:F14)</f>
        <v>2194</v>
      </c>
      <c r="G15" s="113">
        <f aca="true" t="shared" si="4" ref="G15">+SUM(G11:G14)</f>
        <v>1683</v>
      </c>
      <c r="H15" s="113">
        <f aca="true" t="shared" si="5" ref="H15">+SUM(H11:H14)</f>
        <v>1178</v>
      </c>
      <c r="I15" s="113">
        <f aca="true" t="shared" si="6" ref="I15">+SUM(I11:I14)</f>
        <v>11042</v>
      </c>
      <c r="J15" s="10"/>
    </row>
    <row r="16" spans="1:10" ht="39.95" customHeight="1">
      <c r="A16" s="6"/>
      <c r="B16" s="61" t="s">
        <v>80</v>
      </c>
      <c r="C16" s="61">
        <v>6239</v>
      </c>
      <c r="D16" s="61">
        <v>877</v>
      </c>
      <c r="E16" s="61">
        <v>1214</v>
      </c>
      <c r="F16" s="61">
        <v>737</v>
      </c>
      <c r="G16" s="61">
        <v>525</v>
      </c>
      <c r="H16" s="61">
        <v>411</v>
      </c>
      <c r="I16" s="61">
        <v>2475</v>
      </c>
      <c r="J16" s="10"/>
    </row>
    <row r="17" spans="1:10" ht="39.95" customHeight="1">
      <c r="A17" s="6"/>
      <c r="B17" s="61" t="s">
        <v>81</v>
      </c>
      <c r="C17" s="61">
        <v>7665</v>
      </c>
      <c r="D17" s="61">
        <v>1066</v>
      </c>
      <c r="E17" s="61">
        <v>1596</v>
      </c>
      <c r="F17" s="61">
        <v>808</v>
      </c>
      <c r="G17" s="61">
        <v>761</v>
      </c>
      <c r="H17" s="61">
        <v>381</v>
      </c>
      <c r="I17" s="61">
        <v>3053</v>
      </c>
      <c r="J17" s="10"/>
    </row>
    <row r="18" spans="1:10" ht="39.95" customHeight="1">
      <c r="A18" s="6"/>
      <c r="B18" s="61" t="s">
        <v>76</v>
      </c>
      <c r="C18" s="61">
        <v>7934</v>
      </c>
      <c r="D18" s="61">
        <v>1213</v>
      </c>
      <c r="E18" s="61">
        <v>1460</v>
      </c>
      <c r="F18" s="61">
        <v>918</v>
      </c>
      <c r="G18" s="61">
        <v>578</v>
      </c>
      <c r="H18" s="61">
        <v>474</v>
      </c>
      <c r="I18" s="61">
        <v>3291</v>
      </c>
      <c r="J18" s="10"/>
    </row>
    <row r="19" spans="1:10" ht="39.95" customHeight="1">
      <c r="A19" s="6"/>
      <c r="B19" s="61" t="s">
        <v>77</v>
      </c>
      <c r="C19" s="61">
        <v>6757</v>
      </c>
      <c r="D19" s="61">
        <v>1345</v>
      </c>
      <c r="E19" s="61">
        <v>1205</v>
      </c>
      <c r="F19" s="61">
        <v>884</v>
      </c>
      <c r="G19" s="61">
        <v>530</v>
      </c>
      <c r="H19" s="61">
        <v>338</v>
      </c>
      <c r="I19" s="61">
        <v>2455</v>
      </c>
      <c r="J19" s="10"/>
    </row>
    <row r="20" spans="1:10" ht="39.95" customHeight="1">
      <c r="A20" s="6"/>
      <c r="B20" s="112">
        <v>2021</v>
      </c>
      <c r="C20" s="113">
        <f>+SUM(C16:C19)</f>
        <v>28595</v>
      </c>
      <c r="D20" s="113">
        <f aca="true" t="shared" si="7" ref="D20">+SUM(D16:D19)</f>
        <v>4501</v>
      </c>
      <c r="E20" s="113">
        <f aca="true" t="shared" si="8" ref="E20">+SUM(E16:E19)</f>
        <v>5475</v>
      </c>
      <c r="F20" s="113">
        <f aca="true" t="shared" si="9" ref="F20">+SUM(F16:F19)</f>
        <v>3347</v>
      </c>
      <c r="G20" s="113">
        <f aca="true" t="shared" si="10" ref="G20">+SUM(G16:G19)</f>
        <v>2394</v>
      </c>
      <c r="H20" s="113">
        <f aca="true" t="shared" si="11" ref="H20">+SUM(H16:H19)</f>
        <v>1604</v>
      </c>
      <c r="I20" s="113">
        <f aca="true" t="shared" si="12" ref="I20">+SUM(I16:I19)</f>
        <v>11274</v>
      </c>
      <c r="J20" s="10"/>
    </row>
    <row r="21" spans="1:10" ht="39.95" customHeight="1">
      <c r="A21" s="6"/>
      <c r="B21" s="61" t="s">
        <v>82</v>
      </c>
      <c r="C21" s="61">
        <v>8286</v>
      </c>
      <c r="D21" s="61">
        <v>1300</v>
      </c>
      <c r="E21" s="61">
        <v>1232</v>
      </c>
      <c r="F21" s="61">
        <v>929</v>
      </c>
      <c r="G21" s="61">
        <v>608</v>
      </c>
      <c r="H21" s="61">
        <v>440</v>
      </c>
      <c r="I21" s="61">
        <v>3777</v>
      </c>
      <c r="J21" s="10"/>
    </row>
    <row r="22" spans="1:10" ht="39.95" customHeight="1">
      <c r="A22" s="6"/>
      <c r="B22" s="61" t="s">
        <v>120</v>
      </c>
      <c r="C22" s="61">
        <v>8749</v>
      </c>
      <c r="D22" s="61">
        <v>1386</v>
      </c>
      <c r="E22" s="61">
        <v>1294</v>
      </c>
      <c r="F22" s="61">
        <v>885</v>
      </c>
      <c r="G22" s="61">
        <v>607</v>
      </c>
      <c r="H22" s="61">
        <v>388</v>
      </c>
      <c r="I22" s="61">
        <v>4189</v>
      </c>
      <c r="J22" s="10"/>
    </row>
    <row r="23" spans="1:10" ht="39.95" customHeight="1">
      <c r="A23" s="6"/>
      <c r="B23" s="61" t="s">
        <v>121</v>
      </c>
      <c r="C23" s="61">
        <v>9021</v>
      </c>
      <c r="D23" s="61">
        <v>1201</v>
      </c>
      <c r="E23" s="61">
        <v>1353</v>
      </c>
      <c r="F23" s="61">
        <v>943</v>
      </c>
      <c r="G23" s="61">
        <v>664</v>
      </c>
      <c r="H23" s="61">
        <v>463</v>
      </c>
      <c r="I23" s="61">
        <v>4397</v>
      </c>
      <c r="J23" s="10"/>
    </row>
    <row r="24" spans="1:10" ht="39.95" customHeight="1">
      <c r="A24" s="6"/>
      <c r="B24" s="61" t="s">
        <v>122</v>
      </c>
      <c r="C24" s="61">
        <v>8052</v>
      </c>
      <c r="D24" s="61">
        <v>1512</v>
      </c>
      <c r="E24" s="61">
        <v>1336</v>
      </c>
      <c r="F24" s="61">
        <v>741</v>
      </c>
      <c r="G24" s="61">
        <v>641</v>
      </c>
      <c r="H24" s="61">
        <v>361</v>
      </c>
      <c r="I24" s="61">
        <v>3461</v>
      </c>
      <c r="J24" s="10"/>
    </row>
    <row r="25" spans="1:10" ht="39.95" customHeight="1">
      <c r="A25" s="6"/>
      <c r="B25" s="112">
        <v>2022</v>
      </c>
      <c r="C25" s="113">
        <f>+SUM(C21:C24)</f>
        <v>34108</v>
      </c>
      <c r="D25" s="113">
        <f aca="true" t="shared" si="13" ref="D25:H25">+SUM(D21:D24)</f>
        <v>5399</v>
      </c>
      <c r="E25" s="113">
        <f t="shared" si="13"/>
        <v>5215</v>
      </c>
      <c r="F25" s="113">
        <f t="shared" si="13"/>
        <v>3498</v>
      </c>
      <c r="G25" s="113">
        <f t="shared" si="13"/>
        <v>2520</v>
      </c>
      <c r="H25" s="113">
        <f t="shared" si="13"/>
        <v>1652</v>
      </c>
      <c r="I25" s="113">
        <f>+SUM(I21:I24)</f>
        <v>15824</v>
      </c>
      <c r="J25" s="10"/>
    </row>
    <row r="26" spans="1:10" ht="12" customHeight="1">
      <c r="A26" s="6"/>
      <c r="B26" s="73"/>
      <c r="C26" s="73"/>
      <c r="D26" s="73"/>
      <c r="E26" s="73"/>
      <c r="F26" s="73"/>
      <c r="G26" s="73"/>
      <c r="H26" s="73"/>
      <c r="I26" s="73"/>
      <c r="J26" s="10"/>
    </row>
    <row r="27" spans="1:10" ht="12" customHeight="1">
      <c r="A27" s="6"/>
      <c r="J27" s="10"/>
    </row>
    <row r="28" spans="1:10" ht="17.1" customHeight="1">
      <c r="A28" s="6"/>
      <c r="B28" s="18"/>
      <c r="J28" s="10"/>
    </row>
    <row r="29" spans="1:10" ht="17.1" customHeight="1">
      <c r="A29" s="6"/>
      <c r="B29" s="20" t="s">
        <v>106</v>
      </c>
      <c r="J29" s="10"/>
    </row>
    <row r="30" spans="1:10" ht="36" customHeight="1">
      <c r="A30" s="6"/>
      <c r="J30" s="10"/>
    </row>
    <row r="31" spans="1:10" ht="36" customHeight="1">
      <c r="A31" s="6"/>
      <c r="J31" s="10"/>
    </row>
    <row r="32" spans="1:10" ht="36" customHeight="1">
      <c r="A32" s="6"/>
      <c r="J32" s="10"/>
    </row>
    <row r="33" spans="1:10" ht="36" customHeight="1">
      <c r="A33" s="6"/>
      <c r="J33" s="10"/>
    </row>
    <row r="34" spans="1:10" ht="36" customHeight="1">
      <c r="A34" s="6"/>
      <c r="J34" s="10"/>
    </row>
    <row r="35" spans="1:10" ht="36" customHeight="1">
      <c r="A35" s="6"/>
      <c r="J35" s="10"/>
    </row>
    <row r="36" spans="1:10" ht="36" customHeight="1">
      <c r="A36" s="6"/>
      <c r="J36" s="10"/>
    </row>
    <row r="37" spans="1:10" ht="36" customHeight="1">
      <c r="A37" s="6"/>
      <c r="J37" s="10"/>
    </row>
    <row r="38" spans="1:10" ht="36" customHeight="1">
      <c r="A38" s="6"/>
      <c r="J38" s="10"/>
    </row>
    <row r="39" spans="1:10" ht="36" customHeight="1">
      <c r="A39" s="6"/>
      <c r="J39" s="10"/>
    </row>
    <row r="40" spans="1:10" ht="36" customHeight="1">
      <c r="A40" s="6"/>
      <c r="J40" s="10"/>
    </row>
    <row r="41" spans="1:10" ht="36" customHeight="1">
      <c r="A41" s="6"/>
      <c r="J41" s="10"/>
    </row>
    <row r="42" spans="1:10" ht="36" customHeight="1">
      <c r="A42" s="6"/>
      <c r="J42" s="10"/>
    </row>
    <row r="43" spans="1:10" ht="36" customHeight="1">
      <c r="A43" s="6"/>
      <c r="J43" s="10"/>
    </row>
    <row r="44" spans="1:10" ht="36" customHeight="1">
      <c r="A44" s="137"/>
      <c r="B44" s="137"/>
      <c r="J44" s="10"/>
    </row>
    <row r="45" spans="1:10" ht="36" customHeight="1">
      <c r="A45" s="6"/>
      <c r="J45" s="10"/>
    </row>
    <row r="46" spans="1:10" ht="36" customHeight="1">
      <c r="A46" s="6"/>
      <c r="J46" s="10"/>
    </row>
    <row r="47" spans="1:10" ht="36" customHeight="1">
      <c r="A47" s="6"/>
      <c r="J47" s="10"/>
    </row>
    <row r="48" spans="1:10" ht="36" customHeight="1">
      <c r="A48" s="6"/>
      <c r="J48" s="10"/>
    </row>
    <row r="49" spans="1:10" ht="36" customHeight="1">
      <c r="A49" s="5"/>
      <c r="J49" s="10"/>
    </row>
    <row r="50" spans="1:10" ht="36" customHeight="1">
      <c r="A50" s="6"/>
      <c r="J50" s="10"/>
    </row>
    <row r="51" ht="36" customHeight="1">
      <c r="J51" s="10"/>
    </row>
    <row r="52" ht="36" customHeight="1">
      <c r="J52" s="10"/>
    </row>
    <row r="53" ht="36" customHeight="1">
      <c r="J53" s="10"/>
    </row>
    <row r="54" ht="36" customHeight="1">
      <c r="J54" s="10"/>
    </row>
    <row r="55" ht="36" customHeight="1">
      <c r="J55" s="10"/>
    </row>
    <row r="56" ht="36" customHeight="1">
      <c r="J56" s="10"/>
    </row>
    <row r="57" ht="36" customHeight="1">
      <c r="J57" s="10"/>
    </row>
    <row r="58" ht="36" customHeight="1">
      <c r="J58" s="10"/>
    </row>
    <row r="59" ht="36" customHeight="1">
      <c r="J59" s="10"/>
    </row>
    <row r="60" ht="36" customHeight="1">
      <c r="J60" s="10"/>
    </row>
    <row r="61" ht="36" customHeight="1">
      <c r="J61" s="10"/>
    </row>
    <row r="62" ht="36" customHeight="1">
      <c r="J62" s="10"/>
    </row>
    <row r="63" ht="36" customHeight="1">
      <c r="J63" s="10"/>
    </row>
    <row r="64" ht="36" customHeight="1">
      <c r="J64" s="10"/>
    </row>
    <row r="65" ht="36" customHeight="1">
      <c r="J65" s="10"/>
    </row>
    <row r="66" ht="36" customHeight="1">
      <c r="J66" s="10"/>
    </row>
    <row r="67" ht="36" customHeight="1">
      <c r="J67" s="10"/>
    </row>
    <row r="68" ht="36" customHeight="1">
      <c r="J68" s="10"/>
    </row>
    <row r="69" ht="36" customHeight="1">
      <c r="J69" s="10"/>
    </row>
    <row r="70" ht="36" customHeight="1">
      <c r="J70" s="10"/>
    </row>
    <row r="71" ht="36" customHeight="1">
      <c r="J71" s="10"/>
    </row>
    <row r="72" ht="36" customHeight="1">
      <c r="J72" s="10"/>
    </row>
    <row r="73" ht="36" customHeight="1">
      <c r="J73" s="10"/>
    </row>
    <row r="74" ht="36" customHeight="1">
      <c r="J74" s="10"/>
    </row>
    <row r="75" ht="36" customHeight="1">
      <c r="J75" s="10"/>
    </row>
    <row r="76" ht="36" customHeight="1">
      <c r="J76" s="10"/>
    </row>
    <row r="77" ht="36" customHeight="1">
      <c r="J77" s="10"/>
    </row>
    <row r="78" ht="36" customHeight="1">
      <c r="J78" s="10"/>
    </row>
    <row r="79" ht="36" customHeight="1">
      <c r="J79" s="10"/>
    </row>
    <row r="80" ht="36" customHeight="1">
      <c r="J80" s="10"/>
    </row>
    <row r="81" ht="36" customHeight="1">
      <c r="J81" s="10"/>
    </row>
    <row r="82" ht="36" customHeight="1">
      <c r="J82" s="10"/>
    </row>
    <row r="83" ht="36" customHeight="1">
      <c r="J83" s="10"/>
    </row>
    <row r="84" ht="36" customHeight="1">
      <c r="J84" s="10"/>
    </row>
    <row r="85" ht="36" customHeight="1">
      <c r="J85" s="10"/>
    </row>
    <row r="86" ht="36" customHeight="1">
      <c r="J86" s="10"/>
    </row>
    <row r="87" ht="36" customHeight="1">
      <c r="J87" s="10"/>
    </row>
    <row r="88" ht="36" customHeight="1">
      <c r="J88" s="10"/>
    </row>
    <row r="89" ht="36" customHeight="1">
      <c r="J89" s="10"/>
    </row>
    <row r="90" ht="36" customHeight="1">
      <c r="J90" s="10"/>
    </row>
    <row r="91" ht="36" customHeight="1">
      <c r="J91" s="10"/>
    </row>
    <row r="92" ht="36" customHeight="1">
      <c r="J92" s="10"/>
    </row>
    <row r="93" ht="36" customHeight="1">
      <c r="J93" s="10"/>
    </row>
    <row r="94" ht="36" customHeight="1">
      <c r="J94" s="10"/>
    </row>
    <row r="95" ht="36" customHeight="1">
      <c r="J95" s="10"/>
    </row>
    <row r="96" ht="36" customHeight="1">
      <c r="J96" s="10"/>
    </row>
    <row r="97" ht="36" customHeight="1">
      <c r="J97" s="10"/>
    </row>
    <row r="98" ht="36" customHeight="1">
      <c r="J98" s="10"/>
    </row>
    <row r="99" ht="36" customHeight="1">
      <c r="J99" s="10"/>
    </row>
    <row r="100" ht="36" customHeight="1">
      <c r="J100" s="10"/>
    </row>
    <row r="101" ht="36" customHeight="1">
      <c r="J101" s="10"/>
    </row>
    <row r="102" ht="36" customHeight="1">
      <c r="J102" s="10"/>
    </row>
    <row r="103" ht="36" customHeight="1">
      <c r="J103" s="10"/>
    </row>
    <row r="104" ht="36" customHeight="1">
      <c r="J104" s="10"/>
    </row>
    <row r="105" ht="36" customHeight="1">
      <c r="J105" s="10"/>
    </row>
    <row r="106" ht="36" customHeight="1">
      <c r="J106" s="10"/>
    </row>
    <row r="107" ht="36" customHeight="1">
      <c r="J107" s="10"/>
    </row>
    <row r="108" ht="36" customHeight="1">
      <c r="J108" s="10"/>
    </row>
    <row r="109" ht="36" customHeight="1">
      <c r="J109" s="10"/>
    </row>
    <row r="110" ht="36" customHeight="1">
      <c r="J110" s="10"/>
    </row>
    <row r="111" ht="36" customHeight="1">
      <c r="J111" s="10"/>
    </row>
    <row r="112" ht="36" customHeight="1">
      <c r="J112" s="10"/>
    </row>
    <row r="113" ht="36" customHeight="1">
      <c r="J113" s="10"/>
    </row>
    <row r="114" ht="36" customHeight="1">
      <c r="J114" s="10"/>
    </row>
    <row r="115" ht="36" customHeight="1">
      <c r="J115" s="10"/>
    </row>
    <row r="116" ht="36" customHeight="1">
      <c r="J116" s="10"/>
    </row>
    <row r="117" ht="36" customHeight="1">
      <c r="J117" s="10"/>
    </row>
    <row r="118" ht="36" customHeight="1">
      <c r="J118" s="10"/>
    </row>
    <row r="119" ht="36" customHeight="1">
      <c r="J119" s="10"/>
    </row>
    <row r="120" ht="36" customHeight="1">
      <c r="J120" s="10"/>
    </row>
    <row r="121" ht="36" customHeight="1">
      <c r="J121" s="10"/>
    </row>
    <row r="122" ht="36" customHeight="1">
      <c r="J122" s="10"/>
    </row>
    <row r="123" ht="36" customHeight="1">
      <c r="J123" s="10"/>
    </row>
    <row r="124" ht="36" customHeight="1">
      <c r="J124" s="10"/>
    </row>
    <row r="125" ht="36" customHeight="1">
      <c r="J125" s="10"/>
    </row>
    <row r="126" ht="36" customHeight="1">
      <c r="J126" s="10"/>
    </row>
    <row r="127" ht="36" customHeight="1">
      <c r="J127" s="10"/>
    </row>
    <row r="128" ht="36" customHeight="1">
      <c r="J128" s="10"/>
    </row>
    <row r="129" ht="36" customHeight="1">
      <c r="J129" s="10"/>
    </row>
    <row r="130" ht="36" customHeight="1">
      <c r="J130" s="10"/>
    </row>
    <row r="131" ht="36" customHeight="1">
      <c r="J131" s="10"/>
    </row>
    <row r="132" ht="36" customHeight="1">
      <c r="J132" s="10"/>
    </row>
    <row r="133" ht="36" customHeight="1">
      <c r="J133" s="10"/>
    </row>
    <row r="134" ht="36" customHeight="1">
      <c r="J134" s="10"/>
    </row>
    <row r="135" ht="36" customHeight="1">
      <c r="J135" s="10"/>
    </row>
    <row r="136" ht="36" customHeight="1">
      <c r="J136" s="10"/>
    </row>
    <row r="137" ht="36" customHeight="1">
      <c r="J137" s="10"/>
    </row>
    <row r="138" ht="36" customHeight="1">
      <c r="J138" s="10"/>
    </row>
    <row r="139" ht="36" customHeight="1">
      <c r="J139" s="10"/>
    </row>
    <row r="140" ht="36" customHeight="1">
      <c r="J140" s="10"/>
    </row>
    <row r="141" ht="36" customHeight="1">
      <c r="J141" s="10"/>
    </row>
    <row r="142" ht="36" customHeight="1">
      <c r="J142" s="10"/>
    </row>
    <row r="143" ht="36" customHeight="1">
      <c r="J143" s="10"/>
    </row>
    <row r="144" ht="36" customHeight="1">
      <c r="J144" s="10"/>
    </row>
    <row r="145" ht="36" customHeight="1">
      <c r="J145" s="10"/>
    </row>
    <row r="146" ht="36" customHeight="1">
      <c r="J146" s="10"/>
    </row>
    <row r="147" ht="36" customHeight="1">
      <c r="J147" s="10"/>
    </row>
    <row r="148" ht="36" customHeight="1">
      <c r="J148" s="10"/>
    </row>
    <row r="149" ht="36" customHeight="1">
      <c r="J149" s="10"/>
    </row>
    <row r="150" ht="36" customHeight="1">
      <c r="J150" s="10"/>
    </row>
    <row r="151" ht="36" customHeight="1">
      <c r="J151" s="10"/>
    </row>
    <row r="152" ht="36" customHeight="1">
      <c r="J152" s="10"/>
    </row>
    <row r="153" ht="36" customHeight="1">
      <c r="J153" s="10"/>
    </row>
    <row r="154" ht="36" customHeight="1">
      <c r="J154" s="10"/>
    </row>
    <row r="155" ht="36" customHeight="1">
      <c r="J155" s="10"/>
    </row>
    <row r="156" ht="36" customHeight="1">
      <c r="J156" s="10"/>
    </row>
    <row r="157" ht="36" customHeight="1">
      <c r="J157" s="10"/>
    </row>
    <row r="158" ht="36" customHeight="1">
      <c r="J158" s="10"/>
    </row>
    <row r="159" ht="36" customHeight="1">
      <c r="J159" s="10"/>
    </row>
    <row r="160" ht="36" customHeight="1">
      <c r="J160" s="10"/>
    </row>
    <row r="161" ht="36" customHeight="1">
      <c r="J161" s="10"/>
    </row>
    <row r="162" ht="36" customHeight="1">
      <c r="J162" s="10"/>
    </row>
    <row r="163" ht="36" customHeight="1">
      <c r="J163" s="10"/>
    </row>
    <row r="164" ht="36" customHeight="1">
      <c r="J164" s="10"/>
    </row>
    <row r="165" ht="36" customHeight="1">
      <c r="J165" s="10"/>
    </row>
    <row r="166" ht="36" customHeight="1">
      <c r="J166" s="10"/>
    </row>
    <row r="167" ht="36" customHeight="1">
      <c r="J167" s="10"/>
    </row>
    <row r="168" ht="36" customHeight="1">
      <c r="J168" s="10"/>
    </row>
    <row r="169" ht="36" customHeight="1">
      <c r="J169" s="10"/>
    </row>
    <row r="170" ht="36" customHeight="1">
      <c r="J170" s="10"/>
    </row>
    <row r="171" ht="36" customHeight="1">
      <c r="J171" s="10"/>
    </row>
    <row r="172" ht="36" customHeight="1">
      <c r="J172" s="10"/>
    </row>
    <row r="173" ht="36" customHeight="1">
      <c r="J173" s="10"/>
    </row>
    <row r="174" ht="36" customHeight="1">
      <c r="J174" s="10"/>
    </row>
    <row r="175" ht="36" customHeight="1">
      <c r="J175" s="10"/>
    </row>
    <row r="176" ht="36" customHeight="1">
      <c r="J176" s="10"/>
    </row>
    <row r="177" ht="36" customHeight="1">
      <c r="J177" s="10"/>
    </row>
    <row r="178" ht="36" customHeight="1">
      <c r="J178" s="10"/>
    </row>
    <row r="179" ht="36" customHeight="1">
      <c r="J179" s="10"/>
    </row>
    <row r="180" ht="36" customHeight="1">
      <c r="J180" s="10"/>
    </row>
    <row r="181" ht="36" customHeight="1">
      <c r="J181" s="10"/>
    </row>
    <row r="182" ht="36" customHeight="1">
      <c r="J182" s="10"/>
    </row>
    <row r="183" ht="36" customHeight="1">
      <c r="J183" s="10"/>
    </row>
    <row r="184" ht="36" customHeight="1">
      <c r="J184" s="10"/>
    </row>
    <row r="185" ht="36" customHeight="1">
      <c r="J185" s="10"/>
    </row>
    <row r="186" ht="36" customHeight="1">
      <c r="J186" s="10"/>
    </row>
    <row r="187" ht="36" customHeight="1">
      <c r="J187" s="10"/>
    </row>
    <row r="188" ht="36" customHeight="1">
      <c r="J188" s="10"/>
    </row>
    <row r="189" ht="36" customHeight="1">
      <c r="J189" s="10"/>
    </row>
    <row r="190" ht="36" customHeight="1">
      <c r="J190" s="10"/>
    </row>
    <row r="191" ht="36" customHeight="1">
      <c r="J191" s="10"/>
    </row>
    <row r="192" ht="36" customHeight="1">
      <c r="J192" s="10"/>
    </row>
    <row r="193" ht="36" customHeight="1">
      <c r="J193" s="10"/>
    </row>
    <row r="194" ht="36" customHeight="1">
      <c r="J194" s="10"/>
    </row>
    <row r="195" ht="36" customHeight="1">
      <c r="J195" s="10"/>
    </row>
    <row r="196" ht="36" customHeight="1">
      <c r="J196" s="10"/>
    </row>
    <row r="197" ht="36" customHeight="1">
      <c r="J197" s="10"/>
    </row>
    <row r="198" ht="36" customHeight="1">
      <c r="J198" s="10"/>
    </row>
    <row r="199" ht="36" customHeight="1">
      <c r="J199" s="10"/>
    </row>
    <row r="200" ht="36" customHeight="1">
      <c r="J200" s="10"/>
    </row>
    <row r="201" ht="36" customHeight="1">
      <c r="J201" s="10"/>
    </row>
    <row r="202" ht="36" customHeight="1">
      <c r="J202" s="10"/>
    </row>
    <row r="203" ht="36" customHeight="1">
      <c r="J203" s="10"/>
    </row>
    <row r="204" ht="36" customHeight="1">
      <c r="J204" s="10"/>
    </row>
    <row r="205" ht="36" customHeight="1">
      <c r="J205" s="10"/>
    </row>
    <row r="206" ht="35.25" customHeight="1">
      <c r="J206" s="10"/>
    </row>
    <row r="207" ht="35.25" customHeight="1">
      <c r="J207" s="10"/>
    </row>
    <row r="208" ht="35.25" customHeight="1">
      <c r="J208" s="10"/>
    </row>
    <row r="209" ht="35.25" customHeight="1">
      <c r="J209" s="10"/>
    </row>
    <row r="210" ht="35.25" customHeight="1">
      <c r="J210" s="10"/>
    </row>
    <row r="211" ht="35.25" customHeight="1">
      <c r="J211" s="10"/>
    </row>
    <row r="212" ht="35.25" customHeight="1">
      <c r="J212" s="10"/>
    </row>
    <row r="213" ht="35.25" customHeight="1">
      <c r="J213" s="10"/>
    </row>
    <row r="214" ht="35.25" customHeight="1">
      <c r="J214" s="10"/>
    </row>
    <row r="215" ht="35.25" customHeight="1">
      <c r="J215" s="10"/>
    </row>
    <row r="216" ht="35.25" customHeight="1">
      <c r="J216" s="10"/>
    </row>
    <row r="217" ht="35.25" customHeight="1">
      <c r="J217" s="10"/>
    </row>
    <row r="218" ht="35.25" customHeight="1">
      <c r="J218" s="10"/>
    </row>
    <row r="219" ht="35.25" customHeight="1">
      <c r="J219" s="10"/>
    </row>
    <row r="220" ht="35.25" customHeight="1">
      <c r="J220" s="10"/>
    </row>
    <row r="221" ht="35.25" customHeight="1">
      <c r="J221" s="10"/>
    </row>
    <row r="222" ht="35.25" customHeight="1">
      <c r="J222" s="10"/>
    </row>
    <row r="223" ht="35.25" customHeight="1">
      <c r="J223" s="10"/>
    </row>
    <row r="224" ht="35.25" customHeight="1">
      <c r="J224" s="10"/>
    </row>
    <row r="225" ht="35.25" customHeight="1">
      <c r="J225" s="10"/>
    </row>
    <row r="226" ht="35.25" customHeight="1">
      <c r="J226" s="10"/>
    </row>
    <row r="227" ht="35.25" customHeight="1">
      <c r="J227" s="10"/>
    </row>
    <row r="228" ht="35.25" customHeight="1">
      <c r="J228" s="10"/>
    </row>
    <row r="229" ht="35.25" customHeight="1">
      <c r="J229" s="10"/>
    </row>
    <row r="230" ht="35.25" customHeight="1">
      <c r="J230" s="10"/>
    </row>
    <row r="231" ht="35.25" customHeight="1">
      <c r="J231" s="10"/>
    </row>
    <row r="232" ht="35.25" customHeight="1">
      <c r="J232" s="10"/>
    </row>
    <row r="233" ht="35.25" customHeight="1">
      <c r="J233" s="10"/>
    </row>
    <row r="234" ht="35.25" customHeight="1">
      <c r="J234" s="10"/>
    </row>
    <row r="235" ht="35.25" customHeight="1">
      <c r="J235" s="10"/>
    </row>
    <row r="236" ht="35.25" customHeight="1">
      <c r="J236" s="10"/>
    </row>
    <row r="237" ht="35.25" customHeight="1">
      <c r="J237" s="10"/>
    </row>
    <row r="238" ht="35.25" customHeight="1">
      <c r="J238" s="10"/>
    </row>
    <row r="239" ht="35.25" customHeight="1">
      <c r="J239" s="10"/>
    </row>
    <row r="240" ht="35.25" customHeight="1">
      <c r="J240" s="10"/>
    </row>
    <row r="241" ht="35.25" customHeight="1">
      <c r="J241" s="10"/>
    </row>
    <row r="242" ht="35.25" customHeight="1">
      <c r="J242" s="10"/>
    </row>
    <row r="243" ht="35.25" customHeight="1">
      <c r="J243" s="10"/>
    </row>
    <row r="244" ht="35.25" customHeight="1">
      <c r="J244" s="10"/>
    </row>
    <row r="245" ht="35.25" customHeight="1">
      <c r="J245" s="10"/>
    </row>
    <row r="246" ht="35.25" customHeight="1">
      <c r="J246" s="10"/>
    </row>
    <row r="247" ht="35.25" customHeight="1">
      <c r="J247" s="10"/>
    </row>
    <row r="248" ht="35.25" customHeight="1">
      <c r="J248" s="10"/>
    </row>
    <row r="249" ht="35.25" customHeight="1">
      <c r="J249" s="10"/>
    </row>
    <row r="250" ht="35.25" customHeight="1">
      <c r="J250" s="10"/>
    </row>
    <row r="251" ht="35.25" customHeight="1">
      <c r="J251" s="10"/>
    </row>
    <row r="252" ht="35.25" customHeight="1">
      <c r="J252" s="10"/>
    </row>
    <row r="253" ht="35.25" customHeight="1">
      <c r="J253" s="10"/>
    </row>
    <row r="254" ht="35.25" customHeight="1">
      <c r="J254" s="10"/>
    </row>
    <row r="255" ht="35.25" customHeight="1">
      <c r="J255" s="10"/>
    </row>
    <row r="256" ht="35.25" customHeight="1">
      <c r="J256" s="10"/>
    </row>
    <row r="257" ht="35.25" customHeight="1">
      <c r="J257" s="10"/>
    </row>
    <row r="258" ht="35.25" customHeight="1">
      <c r="J258" s="10"/>
    </row>
    <row r="259" ht="35.25" customHeight="1">
      <c r="J259" s="10"/>
    </row>
    <row r="260" ht="36" customHeight="1">
      <c r="J260" s="10"/>
    </row>
    <row r="261" ht="36" customHeight="1">
      <c r="J261" s="10"/>
    </row>
    <row r="262" ht="36" customHeight="1">
      <c r="J262" s="10"/>
    </row>
    <row r="263" ht="36" customHeight="1">
      <c r="J263" s="10"/>
    </row>
    <row r="264" ht="36" customHeight="1">
      <c r="J264" s="10"/>
    </row>
    <row r="265" ht="36" customHeight="1">
      <c r="J265" s="10"/>
    </row>
    <row r="266" ht="36" customHeight="1">
      <c r="J266" s="10"/>
    </row>
    <row r="267" ht="36" customHeight="1">
      <c r="J267" s="10"/>
    </row>
    <row r="268" ht="36" customHeight="1">
      <c r="J268" s="10"/>
    </row>
    <row r="269" ht="36" customHeight="1">
      <c r="J269" s="10"/>
    </row>
    <row r="270" ht="36" customHeight="1">
      <c r="J270" s="10"/>
    </row>
    <row r="271" ht="36" customHeight="1">
      <c r="J271" s="10"/>
    </row>
    <row r="272" ht="36" customHeight="1">
      <c r="J272" s="10"/>
    </row>
    <row r="273" ht="36" customHeight="1">
      <c r="J273" s="10"/>
    </row>
    <row r="274" ht="36" customHeight="1">
      <c r="J274" s="10"/>
    </row>
    <row r="275" ht="36" customHeight="1">
      <c r="J275" s="10"/>
    </row>
    <row r="276" ht="36" customHeight="1">
      <c r="J276" s="10"/>
    </row>
    <row r="277" ht="36" customHeight="1">
      <c r="J277" s="10"/>
    </row>
    <row r="278" ht="36" customHeight="1">
      <c r="J278" s="10"/>
    </row>
    <row r="279" ht="36" customHeight="1">
      <c r="J279" s="10"/>
    </row>
    <row r="280" ht="36" customHeight="1">
      <c r="J280" s="10"/>
    </row>
    <row r="281" ht="36" customHeight="1">
      <c r="J281" s="10"/>
    </row>
    <row r="282" ht="36" customHeight="1">
      <c r="J282" s="10"/>
    </row>
    <row r="283" ht="36" customHeight="1">
      <c r="J283" s="10"/>
    </row>
    <row r="284" ht="36" customHeight="1">
      <c r="J284" s="10"/>
    </row>
    <row r="285" ht="36" customHeight="1">
      <c r="J285" s="10"/>
    </row>
    <row r="286" ht="36" customHeight="1">
      <c r="J286" s="10"/>
    </row>
    <row r="287" ht="36" customHeight="1">
      <c r="J287" s="10"/>
    </row>
    <row r="288" ht="36" customHeight="1">
      <c r="J288" s="10"/>
    </row>
    <row r="289" ht="36" customHeight="1">
      <c r="J289" s="10"/>
    </row>
    <row r="290" ht="36" customHeight="1">
      <c r="J290" s="10"/>
    </row>
    <row r="291" ht="36" customHeight="1">
      <c r="J291" s="10"/>
    </row>
    <row r="292" ht="36" customHeight="1">
      <c r="J292" s="10"/>
    </row>
    <row r="293" ht="36" customHeight="1">
      <c r="J293" s="10"/>
    </row>
    <row r="294" ht="36" customHeight="1">
      <c r="J294" s="10"/>
    </row>
    <row r="295" ht="36" customHeight="1">
      <c r="J295" s="10"/>
    </row>
    <row r="296" ht="36" customHeight="1">
      <c r="J296" s="10"/>
    </row>
    <row r="297" ht="36" customHeight="1">
      <c r="J297" s="10"/>
    </row>
    <row r="298" ht="36" customHeight="1">
      <c r="J298" s="10"/>
    </row>
    <row r="299" ht="36" customHeight="1">
      <c r="J299" s="10"/>
    </row>
    <row r="300" ht="36" customHeight="1">
      <c r="J300" s="10"/>
    </row>
    <row r="301" ht="36" customHeight="1">
      <c r="J301" s="10"/>
    </row>
    <row r="302" ht="36" customHeight="1">
      <c r="J302" s="10"/>
    </row>
    <row r="303" ht="36" customHeight="1">
      <c r="J303" s="10"/>
    </row>
    <row r="304" ht="36" customHeight="1">
      <c r="J304" s="10"/>
    </row>
    <row r="305" ht="36" customHeight="1">
      <c r="J305" s="10"/>
    </row>
    <row r="306" ht="36" customHeight="1">
      <c r="J306" s="10"/>
    </row>
    <row r="307" ht="36" customHeight="1">
      <c r="J307" s="10"/>
    </row>
    <row r="308" ht="36" customHeight="1">
      <c r="J308" s="10"/>
    </row>
    <row r="309" ht="36" customHeight="1">
      <c r="J309" s="10"/>
    </row>
    <row r="310" ht="36" customHeight="1">
      <c r="J310" s="10"/>
    </row>
    <row r="311" ht="36" customHeight="1">
      <c r="J311" s="10"/>
    </row>
    <row r="312" ht="36" customHeight="1">
      <c r="J312" s="10"/>
    </row>
    <row r="313" ht="36" customHeight="1">
      <c r="J313" s="10"/>
    </row>
    <row r="314" ht="36" customHeight="1">
      <c r="J314" s="10"/>
    </row>
    <row r="315" ht="36" customHeight="1">
      <c r="J315" s="10"/>
    </row>
    <row r="316" ht="36" customHeight="1">
      <c r="J316" s="10"/>
    </row>
    <row r="317" ht="36" customHeight="1">
      <c r="J317" s="10"/>
    </row>
    <row r="318" ht="36" customHeight="1">
      <c r="J318" s="10"/>
    </row>
    <row r="319" ht="36" customHeight="1">
      <c r="J319" s="10"/>
    </row>
    <row r="320" ht="36" customHeight="1">
      <c r="J320" s="10"/>
    </row>
    <row r="321" ht="36" customHeight="1">
      <c r="J321" s="10"/>
    </row>
    <row r="322" ht="36" customHeight="1">
      <c r="J322" s="10"/>
    </row>
    <row r="323" ht="36" customHeight="1">
      <c r="J323" s="10"/>
    </row>
    <row r="324" ht="36" customHeight="1">
      <c r="J324" s="10"/>
    </row>
    <row r="325" ht="36" customHeight="1">
      <c r="J325" s="10"/>
    </row>
    <row r="326" ht="36" customHeight="1">
      <c r="J326" s="10"/>
    </row>
    <row r="327" ht="36" customHeight="1">
      <c r="J327" s="10"/>
    </row>
    <row r="328" ht="36" customHeight="1">
      <c r="J328" s="10"/>
    </row>
    <row r="329" ht="36" customHeight="1">
      <c r="J329" s="10"/>
    </row>
    <row r="330" ht="36" customHeight="1">
      <c r="J330" s="10"/>
    </row>
    <row r="331" ht="36" customHeight="1">
      <c r="J331" s="10"/>
    </row>
    <row r="332" ht="36" customHeight="1">
      <c r="J332" s="10"/>
    </row>
    <row r="333" ht="36" customHeight="1">
      <c r="J333" s="10"/>
    </row>
    <row r="334" ht="36" customHeight="1">
      <c r="J334" s="10"/>
    </row>
    <row r="335" ht="36" customHeight="1">
      <c r="J335" s="10"/>
    </row>
    <row r="336" ht="36" customHeight="1">
      <c r="J336" s="10"/>
    </row>
    <row r="337" ht="36" customHeight="1">
      <c r="J337" s="10"/>
    </row>
    <row r="338" ht="36" customHeight="1">
      <c r="J338" s="10"/>
    </row>
    <row r="339" ht="36" customHeight="1">
      <c r="J339" s="10"/>
    </row>
    <row r="340" ht="36" customHeight="1">
      <c r="J340" s="10"/>
    </row>
    <row r="341" ht="36" customHeight="1">
      <c r="J341" s="10"/>
    </row>
    <row r="342" ht="36" customHeight="1">
      <c r="J342" s="10"/>
    </row>
    <row r="343" ht="36" customHeight="1">
      <c r="J343" s="10"/>
    </row>
    <row r="344" ht="36" customHeight="1">
      <c r="J344" s="10"/>
    </row>
    <row r="345" ht="36" customHeight="1">
      <c r="J345" s="10"/>
    </row>
    <row r="346" ht="36" customHeight="1">
      <c r="J346" s="10"/>
    </row>
    <row r="347" ht="36" customHeight="1">
      <c r="J347" s="10"/>
    </row>
    <row r="348" ht="36" customHeight="1">
      <c r="J348" s="10"/>
    </row>
    <row r="349" ht="36" customHeight="1">
      <c r="J349" s="10"/>
    </row>
    <row r="350" ht="36" customHeight="1">
      <c r="J350" s="10"/>
    </row>
    <row r="351" ht="36" customHeight="1">
      <c r="J351" s="10"/>
    </row>
    <row r="352" ht="36" customHeight="1">
      <c r="J352" s="10"/>
    </row>
    <row r="353" ht="36" customHeight="1">
      <c r="J353" s="10"/>
    </row>
    <row r="354" ht="36" customHeight="1">
      <c r="J354" s="10"/>
    </row>
    <row r="355" ht="36" customHeight="1">
      <c r="J355" s="10"/>
    </row>
    <row r="356" ht="36" customHeight="1">
      <c r="J356" s="10"/>
    </row>
    <row r="357" ht="36" customHeight="1">
      <c r="J357" s="10"/>
    </row>
    <row r="358" ht="36" customHeight="1">
      <c r="J358" s="10"/>
    </row>
    <row r="359" ht="36" customHeight="1">
      <c r="J359" s="10"/>
    </row>
    <row r="360" ht="36" customHeight="1">
      <c r="J360" s="10"/>
    </row>
    <row r="361" ht="36" customHeight="1">
      <c r="J361" s="10"/>
    </row>
    <row r="362" ht="36" customHeight="1">
      <c r="J362" s="10"/>
    </row>
    <row r="363" ht="36" customHeight="1">
      <c r="J363" s="10"/>
    </row>
    <row r="364" ht="36" customHeight="1">
      <c r="J364" s="10"/>
    </row>
    <row r="365" ht="36" customHeight="1">
      <c r="J365" s="10"/>
    </row>
    <row r="366" ht="36" customHeight="1">
      <c r="J366" s="10"/>
    </row>
    <row r="367" ht="36" customHeight="1">
      <c r="J367" s="10"/>
    </row>
    <row r="368" ht="36" customHeight="1">
      <c r="J368" s="10"/>
    </row>
    <row r="369" ht="36" customHeight="1">
      <c r="J369" s="10"/>
    </row>
    <row r="370" ht="36" customHeight="1">
      <c r="J370" s="10"/>
    </row>
    <row r="371" ht="36" customHeight="1">
      <c r="J371" s="10"/>
    </row>
    <row r="372" ht="36" customHeight="1">
      <c r="J372" s="10"/>
    </row>
    <row r="373" ht="36" customHeight="1">
      <c r="J373" s="10"/>
    </row>
    <row r="374" ht="36" customHeight="1">
      <c r="J374" s="10"/>
    </row>
    <row r="375" ht="36" customHeight="1">
      <c r="J375" s="10"/>
    </row>
    <row r="376" ht="36" customHeight="1">
      <c r="J376" s="10"/>
    </row>
    <row r="377" ht="36" customHeight="1">
      <c r="J377" s="10"/>
    </row>
    <row r="378" ht="36" customHeight="1">
      <c r="J378" s="10"/>
    </row>
    <row r="379" ht="36" customHeight="1">
      <c r="J379" s="10"/>
    </row>
    <row r="380" ht="36" customHeight="1">
      <c r="J380" s="10"/>
    </row>
    <row r="381" ht="36" customHeight="1">
      <c r="J381" s="10"/>
    </row>
    <row r="382" ht="36" customHeight="1">
      <c r="J382" s="10"/>
    </row>
    <row r="383" ht="36" customHeight="1">
      <c r="J383" s="10"/>
    </row>
    <row r="384" ht="36" customHeight="1">
      <c r="J384" s="10"/>
    </row>
    <row r="385" ht="36" customHeight="1">
      <c r="J385" s="10"/>
    </row>
    <row r="386" ht="36" customHeight="1">
      <c r="J386" s="10"/>
    </row>
    <row r="387" ht="36" customHeight="1">
      <c r="J387" s="10"/>
    </row>
    <row r="388" ht="36" customHeight="1">
      <c r="J388" s="10"/>
    </row>
    <row r="389" ht="36" customHeight="1">
      <c r="J389" s="10"/>
    </row>
    <row r="390" ht="36" customHeight="1">
      <c r="J390" s="10"/>
    </row>
    <row r="391" ht="36" customHeight="1">
      <c r="J391" s="10"/>
    </row>
    <row r="392" ht="36" customHeight="1">
      <c r="J392" s="10"/>
    </row>
    <row r="393" ht="36" customHeight="1">
      <c r="J393" s="10"/>
    </row>
    <row r="394" ht="36" customHeight="1">
      <c r="J394" s="10"/>
    </row>
    <row r="395" ht="36" customHeight="1">
      <c r="J395" s="10"/>
    </row>
    <row r="396" ht="36" customHeight="1">
      <c r="J396" s="10"/>
    </row>
    <row r="397" ht="36" customHeight="1">
      <c r="J397" s="10"/>
    </row>
    <row r="398" ht="36" customHeight="1">
      <c r="J398" s="10"/>
    </row>
    <row r="399" ht="36" customHeight="1">
      <c r="J399" s="10"/>
    </row>
    <row r="400" ht="36" customHeight="1">
      <c r="J400" s="10"/>
    </row>
    <row r="401" ht="36" customHeight="1">
      <c r="J401" s="10"/>
    </row>
    <row r="402" ht="36" customHeight="1">
      <c r="J402" s="10"/>
    </row>
    <row r="403" ht="36" customHeight="1">
      <c r="J403" s="10"/>
    </row>
    <row r="404" ht="36" customHeight="1">
      <c r="J404" s="10"/>
    </row>
    <row r="405" ht="36" customHeight="1">
      <c r="J405" s="10"/>
    </row>
    <row r="406" ht="36" customHeight="1">
      <c r="J406" s="10"/>
    </row>
    <row r="407" ht="36" customHeight="1">
      <c r="J407" s="10"/>
    </row>
    <row r="408" ht="36" customHeight="1">
      <c r="J408" s="10"/>
    </row>
    <row r="409" ht="36" customHeight="1">
      <c r="J409" s="10"/>
    </row>
    <row r="410" ht="36" customHeight="1">
      <c r="J410" s="10"/>
    </row>
    <row r="411" ht="36" customHeight="1">
      <c r="J411" s="10"/>
    </row>
    <row r="412" ht="36" customHeight="1">
      <c r="J412" s="10"/>
    </row>
    <row r="413" ht="36" customHeight="1">
      <c r="J413" s="10"/>
    </row>
    <row r="414" ht="36" customHeight="1">
      <c r="J414" s="10"/>
    </row>
    <row r="415" ht="36" customHeight="1">
      <c r="J415" s="10"/>
    </row>
    <row r="416" ht="36" customHeight="1">
      <c r="J416" s="10"/>
    </row>
    <row r="417" ht="36" customHeight="1">
      <c r="J417" s="10"/>
    </row>
    <row r="418" ht="36" customHeight="1">
      <c r="J418" s="10"/>
    </row>
    <row r="419" ht="36" customHeight="1">
      <c r="J419" s="10"/>
    </row>
    <row r="420" ht="36" customHeight="1">
      <c r="J420" s="10"/>
    </row>
    <row r="421" ht="36" customHeight="1">
      <c r="J421" s="10"/>
    </row>
    <row r="422" ht="36" customHeight="1">
      <c r="J422" s="10"/>
    </row>
    <row r="423" ht="36" customHeight="1">
      <c r="J423" s="10"/>
    </row>
    <row r="424" ht="36" customHeight="1">
      <c r="J424" s="10"/>
    </row>
    <row r="425" ht="36" customHeight="1">
      <c r="J425" s="10"/>
    </row>
    <row r="426" ht="36" customHeight="1">
      <c r="J426" s="10"/>
    </row>
    <row r="427" ht="36" customHeight="1">
      <c r="J427" s="10"/>
    </row>
    <row r="428" ht="36" customHeight="1">
      <c r="J428" s="10"/>
    </row>
    <row r="429" ht="36" customHeight="1">
      <c r="J429" s="10"/>
    </row>
    <row r="430" ht="36" customHeight="1">
      <c r="J430" s="10"/>
    </row>
    <row r="431" ht="36" customHeight="1">
      <c r="J431" s="10"/>
    </row>
    <row r="432" ht="36" customHeight="1">
      <c r="J432" s="10"/>
    </row>
    <row r="433" ht="36" customHeight="1">
      <c r="J433" s="10"/>
    </row>
    <row r="434" ht="36" customHeight="1">
      <c r="J434" s="10"/>
    </row>
    <row r="435" ht="36" customHeight="1">
      <c r="J435" s="10"/>
    </row>
    <row r="436" ht="36" customHeight="1">
      <c r="J436" s="10"/>
    </row>
    <row r="437" ht="36" customHeight="1">
      <c r="J437" s="10"/>
    </row>
    <row r="438" ht="36" customHeight="1">
      <c r="J438" s="10"/>
    </row>
    <row r="443" ht="10.15" customHeight="1"/>
  </sheetData>
  <mergeCells count="5">
    <mergeCell ref="A44:B44"/>
    <mergeCell ref="B4:B5"/>
    <mergeCell ref="C4:C5"/>
    <mergeCell ref="D4:I4"/>
    <mergeCell ref="B2:E2"/>
  </mergeCells>
  <printOptions horizontalCentered="1" verticalCentered="1"/>
  <pageMargins left="0.7874015748031497" right="0.3937007874015748" top="0.5905511811023623" bottom="0.3937007874015748" header="0" footer="0"/>
  <pageSetup horizontalDpi="600" verticalDpi="600" orientation="landscape" paperSize="9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27"/>
  <sheetViews>
    <sheetView showGridLines="0" zoomScale="50" zoomScaleNormal="50" zoomScalePageLayoutView="111" workbookViewId="0" topLeftCell="A1">
      <pane xSplit="2" ySplit="5" topLeftCell="C6" activePane="bottomRight" state="frozen"/>
      <selection pane="topRight" activeCell="C1" sqref="C1"/>
      <selection pane="bottomLeft" activeCell="A8" sqref="A8"/>
      <selection pane="bottomRight" activeCell="B1" sqref="B1"/>
    </sheetView>
  </sheetViews>
  <sheetFormatPr defaultColWidth="11.421875" defaultRowHeight="12.75"/>
  <cols>
    <col min="1" max="1" width="8.7109375" style="1" customWidth="1"/>
    <col min="2" max="2" width="35.7109375" style="1" customWidth="1"/>
    <col min="3" max="6" width="23.28125" style="7" customWidth="1"/>
    <col min="7" max="7" width="23.28125" style="1" customWidth="1"/>
    <col min="8" max="11" width="16.00390625" style="1" customWidth="1"/>
    <col min="12" max="16384" width="11.421875" style="1" customWidth="1"/>
  </cols>
  <sheetData>
    <row r="1" ht="165" customHeight="1"/>
    <row r="2" spans="2:7" s="38" customFormat="1" ht="60" customHeight="1">
      <c r="B2" s="130" t="s">
        <v>137</v>
      </c>
      <c r="C2" s="130"/>
      <c r="D2" s="130"/>
      <c r="E2" s="130"/>
      <c r="F2" s="49"/>
      <c r="G2" s="49"/>
    </row>
    <row r="3" spans="2:7" s="38" customFormat="1" ht="20.1" customHeight="1">
      <c r="B3" s="79"/>
      <c r="C3" s="79"/>
      <c r="D3" s="79"/>
      <c r="E3" s="79"/>
      <c r="F3" s="49"/>
      <c r="G3" s="49"/>
    </row>
    <row r="4" spans="1:7" ht="30" customHeight="1">
      <c r="A4" s="3"/>
      <c r="B4" s="138" t="s">
        <v>99</v>
      </c>
      <c r="C4" s="145" t="s">
        <v>59</v>
      </c>
      <c r="D4" s="146"/>
      <c r="E4" s="146"/>
      <c r="F4" s="146"/>
      <c r="G4" s="147"/>
    </row>
    <row r="5" spans="1:7" ht="30" customHeight="1">
      <c r="A5" s="3"/>
      <c r="B5" s="139"/>
      <c r="C5" s="120">
        <v>1</v>
      </c>
      <c r="D5" s="120">
        <v>2</v>
      </c>
      <c r="E5" s="120">
        <v>3</v>
      </c>
      <c r="F5" s="120">
        <v>4</v>
      </c>
      <c r="G5" s="120" t="s">
        <v>73</v>
      </c>
    </row>
    <row r="6" spans="1:8" ht="39.95" customHeight="1">
      <c r="A6" s="3"/>
      <c r="B6" s="61" t="s">
        <v>100</v>
      </c>
      <c r="C6" s="65">
        <v>478</v>
      </c>
      <c r="D6" s="65">
        <v>2491</v>
      </c>
      <c r="E6" s="65">
        <v>4154</v>
      </c>
      <c r="F6" s="65">
        <v>711</v>
      </c>
      <c r="G6" s="65">
        <v>425</v>
      </c>
      <c r="H6" s="70"/>
    </row>
    <row r="7" spans="1:8" ht="39.95" customHeight="1">
      <c r="A7" s="3"/>
      <c r="B7" s="61" t="s">
        <v>101</v>
      </c>
      <c r="C7" s="65">
        <v>482</v>
      </c>
      <c r="D7" s="65">
        <v>2459</v>
      </c>
      <c r="E7" s="65">
        <v>4202</v>
      </c>
      <c r="F7" s="65">
        <v>860</v>
      </c>
      <c r="G7" s="65">
        <v>285</v>
      </c>
      <c r="H7" s="70"/>
    </row>
    <row r="8" spans="1:8" ht="39.95" customHeight="1">
      <c r="A8" s="3"/>
      <c r="B8" s="61" t="s">
        <v>102</v>
      </c>
      <c r="C8" s="65">
        <v>394</v>
      </c>
      <c r="D8" s="65">
        <v>2573</v>
      </c>
      <c r="E8" s="65">
        <v>4394</v>
      </c>
      <c r="F8" s="65">
        <v>754</v>
      </c>
      <c r="G8" s="65">
        <v>378</v>
      </c>
      <c r="H8" s="70"/>
    </row>
    <row r="9" spans="1:8" ht="39.95" customHeight="1">
      <c r="A9" s="3"/>
      <c r="B9" s="61" t="s">
        <v>103</v>
      </c>
      <c r="C9" s="65">
        <v>550</v>
      </c>
      <c r="D9" s="65">
        <v>2425</v>
      </c>
      <c r="E9" s="65">
        <v>4052</v>
      </c>
      <c r="F9" s="65">
        <v>807</v>
      </c>
      <c r="G9" s="65">
        <v>339</v>
      </c>
      <c r="H9" s="70"/>
    </row>
    <row r="10" spans="1:8" ht="39.95" customHeight="1">
      <c r="A10" s="3"/>
      <c r="B10" s="112">
        <v>2019</v>
      </c>
      <c r="C10" s="113">
        <f>+SUM(C6:C9)</f>
        <v>1904</v>
      </c>
      <c r="D10" s="113">
        <f aca="true" t="shared" si="0" ref="D10">+SUM(D6:D9)</f>
        <v>9948</v>
      </c>
      <c r="E10" s="113">
        <f aca="true" t="shared" si="1" ref="E10">+SUM(E6:E9)</f>
        <v>16802</v>
      </c>
      <c r="F10" s="113">
        <f aca="true" t="shared" si="2" ref="F10">+SUM(F6:F9)</f>
        <v>3132</v>
      </c>
      <c r="G10" s="113">
        <f aca="true" t="shared" si="3" ref="G10">+SUM(G6:G9)</f>
        <v>1427</v>
      </c>
      <c r="H10" s="70"/>
    </row>
    <row r="11" spans="1:8" ht="39.95" customHeight="1">
      <c r="A11" s="3"/>
      <c r="B11" s="61" t="s">
        <v>74</v>
      </c>
      <c r="C11" s="65">
        <v>206</v>
      </c>
      <c r="D11" s="65">
        <v>2292</v>
      </c>
      <c r="E11" s="65">
        <v>4060</v>
      </c>
      <c r="F11" s="65">
        <v>764</v>
      </c>
      <c r="G11" s="65">
        <v>251</v>
      </c>
      <c r="H11" s="70"/>
    </row>
    <row r="12" spans="1:8" ht="39.95" customHeight="1">
      <c r="A12" s="3"/>
      <c r="B12" s="61" t="s">
        <v>75</v>
      </c>
      <c r="C12" s="65">
        <v>88</v>
      </c>
      <c r="D12" s="65">
        <v>494</v>
      </c>
      <c r="E12" s="65">
        <v>1040</v>
      </c>
      <c r="F12" s="65">
        <v>292</v>
      </c>
      <c r="G12" s="65">
        <v>114</v>
      </c>
      <c r="H12" s="70"/>
    </row>
    <row r="13" spans="1:8" ht="39.95" customHeight="1">
      <c r="A13" s="3"/>
      <c r="B13" s="61" t="s">
        <v>79</v>
      </c>
      <c r="C13" s="65">
        <v>578</v>
      </c>
      <c r="D13" s="65">
        <v>1838</v>
      </c>
      <c r="E13" s="65">
        <v>3575</v>
      </c>
      <c r="F13" s="65">
        <v>567</v>
      </c>
      <c r="G13" s="65">
        <v>234</v>
      </c>
      <c r="H13" s="70"/>
    </row>
    <row r="14" spans="1:8" s="41" customFormat="1" ht="39.95" customHeight="1">
      <c r="A14" s="47"/>
      <c r="B14" s="61" t="s">
        <v>78</v>
      </c>
      <c r="C14" s="65">
        <v>482</v>
      </c>
      <c r="D14" s="65">
        <v>1403</v>
      </c>
      <c r="E14" s="65">
        <v>3949</v>
      </c>
      <c r="F14" s="65">
        <v>717</v>
      </c>
      <c r="G14" s="65">
        <v>366</v>
      </c>
      <c r="H14" s="70"/>
    </row>
    <row r="15" spans="1:8" ht="39.95" customHeight="1">
      <c r="A15" s="3"/>
      <c r="B15" s="112">
        <v>2020</v>
      </c>
      <c r="C15" s="113">
        <f>+SUM(C11:C14)</f>
        <v>1354</v>
      </c>
      <c r="D15" s="113">
        <f aca="true" t="shared" si="4" ref="D15">+SUM(D11:D14)</f>
        <v>6027</v>
      </c>
      <c r="E15" s="113">
        <f aca="true" t="shared" si="5" ref="E15:G15">+SUM(E11:E14)</f>
        <v>12624</v>
      </c>
      <c r="F15" s="113">
        <f t="shared" si="5"/>
        <v>2340</v>
      </c>
      <c r="G15" s="113">
        <f t="shared" si="5"/>
        <v>965</v>
      </c>
      <c r="H15" s="70"/>
    </row>
    <row r="16" spans="1:8" ht="39.95" customHeight="1">
      <c r="A16" s="3"/>
      <c r="B16" s="61" t="s">
        <v>80</v>
      </c>
      <c r="C16" s="65">
        <v>495</v>
      </c>
      <c r="D16" s="65">
        <v>1703</v>
      </c>
      <c r="E16" s="65">
        <v>3120</v>
      </c>
      <c r="F16" s="65">
        <v>589</v>
      </c>
      <c r="G16" s="65">
        <v>332</v>
      </c>
      <c r="H16" s="70"/>
    </row>
    <row r="17" spans="1:8" ht="39.95" customHeight="1">
      <c r="A17" s="3"/>
      <c r="B17" s="61" t="s">
        <v>81</v>
      </c>
      <c r="C17" s="65">
        <v>309</v>
      </c>
      <c r="D17" s="65">
        <v>1932</v>
      </c>
      <c r="E17" s="65">
        <v>4039</v>
      </c>
      <c r="F17" s="65">
        <v>1080</v>
      </c>
      <c r="G17" s="65">
        <v>305</v>
      </c>
      <c r="H17" s="70"/>
    </row>
    <row r="18" spans="1:8" ht="39.95" customHeight="1">
      <c r="A18" s="3"/>
      <c r="B18" s="61" t="s">
        <v>76</v>
      </c>
      <c r="C18" s="65">
        <v>395</v>
      </c>
      <c r="D18" s="65">
        <v>2255</v>
      </c>
      <c r="E18" s="65">
        <v>3909</v>
      </c>
      <c r="F18" s="65">
        <v>993</v>
      </c>
      <c r="G18" s="65">
        <v>382</v>
      </c>
      <c r="H18" s="70"/>
    </row>
    <row r="19" spans="1:8" ht="39.95" customHeight="1">
      <c r="A19" s="3"/>
      <c r="B19" s="61" t="s">
        <v>77</v>
      </c>
      <c r="C19" s="65">
        <v>419</v>
      </c>
      <c r="D19" s="65">
        <v>1666</v>
      </c>
      <c r="E19" s="65">
        <v>3416</v>
      </c>
      <c r="F19" s="65">
        <v>656</v>
      </c>
      <c r="G19" s="65">
        <v>600</v>
      </c>
      <c r="H19" s="70"/>
    </row>
    <row r="20" spans="1:8" ht="39.95" customHeight="1">
      <c r="A20" s="3"/>
      <c r="B20" s="112">
        <v>2021</v>
      </c>
      <c r="C20" s="113">
        <f>+SUM(C16:C19)</f>
        <v>1618</v>
      </c>
      <c r="D20" s="113">
        <f aca="true" t="shared" si="6" ref="D20">+SUM(D16:D19)</f>
        <v>7556</v>
      </c>
      <c r="E20" s="113">
        <f aca="true" t="shared" si="7" ref="E20:G20">+SUM(E16:E19)</f>
        <v>14484</v>
      </c>
      <c r="F20" s="113">
        <f t="shared" si="7"/>
        <v>3318</v>
      </c>
      <c r="G20" s="113">
        <f t="shared" si="7"/>
        <v>1619</v>
      </c>
      <c r="H20" s="70"/>
    </row>
    <row r="21" spans="1:8" ht="39.95" customHeight="1">
      <c r="A21" s="3"/>
      <c r="B21" s="61" t="s">
        <v>82</v>
      </c>
      <c r="C21" s="65">
        <v>1787</v>
      </c>
      <c r="D21" s="65">
        <v>669</v>
      </c>
      <c r="E21" s="65">
        <v>2038</v>
      </c>
      <c r="F21" s="65">
        <v>2052</v>
      </c>
      <c r="G21" s="65">
        <v>1158</v>
      </c>
      <c r="H21" s="70"/>
    </row>
    <row r="22" spans="1:8" ht="39.75" customHeight="1">
      <c r="A22" s="3"/>
      <c r="B22" s="61" t="s">
        <v>120</v>
      </c>
      <c r="C22" s="65">
        <v>2160</v>
      </c>
      <c r="D22" s="65">
        <v>738</v>
      </c>
      <c r="E22" s="65">
        <v>2167</v>
      </c>
      <c r="F22" s="65">
        <v>2070</v>
      </c>
      <c r="G22" s="65">
        <v>1058</v>
      </c>
      <c r="H22" s="70"/>
    </row>
    <row r="23" spans="1:8" ht="39.75" customHeight="1">
      <c r="A23" s="3"/>
      <c r="B23" s="61" t="s">
        <v>121</v>
      </c>
      <c r="C23" s="65">
        <v>3038</v>
      </c>
      <c r="D23" s="65">
        <v>826</v>
      </c>
      <c r="E23" s="65">
        <v>2369</v>
      </c>
      <c r="F23" s="65">
        <v>1187</v>
      </c>
      <c r="G23" s="65">
        <v>1100</v>
      </c>
      <c r="H23" s="70"/>
    </row>
    <row r="24" spans="1:8" ht="39.75" customHeight="1">
      <c r="A24" s="3"/>
      <c r="B24" s="61" t="s">
        <v>122</v>
      </c>
      <c r="C24" s="65">
        <v>2003</v>
      </c>
      <c r="D24" s="65">
        <v>763</v>
      </c>
      <c r="E24" s="65">
        <v>2171</v>
      </c>
      <c r="F24" s="65">
        <v>1710</v>
      </c>
      <c r="G24" s="65">
        <v>935</v>
      </c>
      <c r="H24" s="70"/>
    </row>
    <row r="25" spans="1:8" ht="39.75" customHeight="1">
      <c r="A25" s="3"/>
      <c r="B25" s="112">
        <v>2022</v>
      </c>
      <c r="C25" s="113">
        <f>+SUM(C21:C24)</f>
        <v>8988</v>
      </c>
      <c r="D25" s="113">
        <f>+SUM(D21:D24)</f>
        <v>2996</v>
      </c>
      <c r="E25" s="113">
        <f>+SUM(E21:E24)</f>
        <v>8745</v>
      </c>
      <c r="F25" s="113">
        <f>+SUM(F21:F24)</f>
        <v>7019</v>
      </c>
      <c r="G25" s="113">
        <f>+SUM(G21:G24)</f>
        <v>4251</v>
      </c>
      <c r="H25" s="70"/>
    </row>
    <row r="26" spans="1:8" ht="12" customHeight="1">
      <c r="A26" s="3"/>
      <c r="B26" s="73"/>
      <c r="C26" s="73"/>
      <c r="D26" s="73"/>
      <c r="E26" s="73"/>
      <c r="F26" s="73"/>
      <c r="G26" s="73"/>
      <c r="H26" s="70"/>
    </row>
    <row r="27" spans="1:6" ht="12" customHeight="1">
      <c r="A27" s="3"/>
      <c r="B27" s="22"/>
      <c r="C27" s="24"/>
      <c r="D27" s="24"/>
      <c r="E27" s="24"/>
      <c r="F27" s="24"/>
    </row>
    <row r="28" spans="1:6" ht="17.1" customHeight="1">
      <c r="A28" s="3"/>
      <c r="B28" s="18"/>
      <c r="C28" s="24"/>
      <c r="D28" s="24"/>
      <c r="E28" s="24"/>
      <c r="F28" s="24"/>
    </row>
    <row r="29" spans="1:6" ht="17.1" customHeight="1">
      <c r="A29" s="3"/>
      <c r="B29" s="20" t="s">
        <v>106</v>
      </c>
      <c r="C29" s="24"/>
      <c r="D29" s="24"/>
      <c r="E29" s="24"/>
      <c r="F29" s="24"/>
    </row>
    <row r="30" spans="1:6" ht="11.45" customHeight="1">
      <c r="A30" s="3"/>
      <c r="B30" s="22"/>
      <c r="C30" s="24"/>
      <c r="D30" s="24"/>
      <c r="E30" s="24"/>
      <c r="F30" s="24"/>
    </row>
    <row r="31" spans="1:6" ht="11.45" customHeight="1">
      <c r="A31" s="3"/>
      <c r="B31" s="22"/>
      <c r="C31" s="24"/>
      <c r="D31" s="24"/>
      <c r="E31" s="24"/>
      <c r="F31" s="24"/>
    </row>
    <row r="32" spans="1:6" ht="11.45" customHeight="1">
      <c r="A32" s="3"/>
      <c r="B32" s="22"/>
      <c r="C32" s="24"/>
      <c r="D32" s="24"/>
      <c r="E32" s="24"/>
      <c r="F32" s="24"/>
    </row>
    <row r="33" spans="1:6" ht="11.45" customHeight="1">
      <c r="A33" s="3"/>
      <c r="B33" s="22"/>
      <c r="C33" s="24"/>
      <c r="D33" s="24"/>
      <c r="E33" s="24"/>
      <c r="F33" s="24"/>
    </row>
    <row r="34" spans="1:6" ht="11.45" customHeight="1">
      <c r="A34" s="3"/>
      <c r="B34" s="22"/>
      <c r="C34" s="24"/>
      <c r="D34" s="24"/>
      <c r="E34" s="24"/>
      <c r="F34" s="24"/>
    </row>
    <row r="35" spans="1:6" ht="11.45" customHeight="1">
      <c r="A35" s="3"/>
      <c r="B35" s="22"/>
      <c r="C35" s="24"/>
      <c r="D35" s="24"/>
      <c r="E35" s="24"/>
      <c r="F35" s="24"/>
    </row>
    <row r="36" spans="1:6" ht="11.45" customHeight="1">
      <c r="A36" s="3"/>
      <c r="B36" s="22"/>
      <c r="C36" s="24"/>
      <c r="D36" s="24"/>
      <c r="E36" s="24"/>
      <c r="F36" s="24"/>
    </row>
    <row r="37" spans="1:6" ht="11.45" customHeight="1">
      <c r="A37" s="3"/>
      <c r="B37" s="22"/>
      <c r="C37" s="24"/>
      <c r="D37" s="24"/>
      <c r="E37" s="24"/>
      <c r="F37" s="24"/>
    </row>
    <row r="38" spans="1:6" ht="11.45" customHeight="1">
      <c r="A38" s="3"/>
      <c r="B38" s="22"/>
      <c r="C38" s="24"/>
      <c r="D38" s="24"/>
      <c r="E38" s="24"/>
      <c r="F38" s="24"/>
    </row>
    <row r="39" spans="1:6" ht="11.45" customHeight="1">
      <c r="A39" s="3"/>
      <c r="B39" s="22"/>
      <c r="C39" s="24"/>
      <c r="D39" s="24"/>
      <c r="E39" s="24"/>
      <c r="F39" s="24"/>
    </row>
    <row r="40" spans="1:6" ht="9.95" customHeight="1">
      <c r="A40" s="3"/>
      <c r="B40" s="23" t="s">
        <v>0</v>
      </c>
      <c r="C40" s="24"/>
      <c r="D40" s="24"/>
      <c r="E40" s="24"/>
      <c r="F40" s="24"/>
    </row>
    <row r="41" spans="1:6" ht="12.75">
      <c r="A41" s="3"/>
      <c r="B41" s="22"/>
      <c r="C41" s="24"/>
      <c r="D41" s="24"/>
      <c r="E41" s="24"/>
      <c r="F41" s="24"/>
    </row>
    <row r="42" spans="1:6" ht="12.75">
      <c r="A42" s="2"/>
      <c r="B42" s="22"/>
      <c r="C42" s="24"/>
      <c r="D42" s="24"/>
      <c r="E42" s="24"/>
      <c r="F42" s="24"/>
    </row>
    <row r="43" spans="1:6" ht="12.75">
      <c r="A43" s="3"/>
      <c r="B43" s="22"/>
      <c r="C43" s="24"/>
      <c r="D43" s="24"/>
      <c r="E43" s="24"/>
      <c r="F43" s="24"/>
    </row>
    <row r="44" spans="1:6" ht="12.75">
      <c r="A44" s="148"/>
      <c r="B44" s="148"/>
      <c r="C44" s="25"/>
      <c r="D44" s="25"/>
      <c r="E44" s="25"/>
      <c r="F44" s="25"/>
    </row>
    <row r="45" spans="2:6" ht="12.75">
      <c r="B45" s="21"/>
      <c r="C45" s="25"/>
      <c r="D45" s="25"/>
      <c r="E45" s="25"/>
      <c r="F45" s="25"/>
    </row>
    <row r="46" spans="2:6" ht="12.75">
      <c r="B46" s="21"/>
      <c r="C46" s="25"/>
      <c r="D46" s="25"/>
      <c r="E46" s="25"/>
      <c r="F46" s="25"/>
    </row>
    <row r="47" spans="2:6" ht="12.75">
      <c r="B47" s="21"/>
      <c r="C47" s="25"/>
      <c r="D47" s="25"/>
      <c r="E47" s="25"/>
      <c r="F47" s="25"/>
    </row>
    <row r="48" spans="2:6" ht="12.75">
      <c r="B48" s="21"/>
      <c r="C48" s="25"/>
      <c r="D48" s="25"/>
      <c r="E48" s="25"/>
      <c r="F48" s="25"/>
    </row>
    <row r="49" spans="2:6" ht="12.75">
      <c r="B49" s="21"/>
      <c r="C49" s="25"/>
      <c r="D49" s="25"/>
      <c r="E49" s="25"/>
      <c r="F49" s="25"/>
    </row>
    <row r="50" spans="2:6" ht="12.75">
      <c r="B50" s="21"/>
      <c r="C50" s="25"/>
      <c r="D50" s="25"/>
      <c r="E50" s="25"/>
      <c r="F50" s="25"/>
    </row>
    <row r="51" spans="2:6" ht="12.75">
      <c r="B51" s="21"/>
      <c r="C51" s="25"/>
      <c r="D51" s="25"/>
      <c r="E51" s="25"/>
      <c r="F51" s="25"/>
    </row>
    <row r="52" spans="2:6" ht="12.75">
      <c r="B52" s="21"/>
      <c r="C52" s="25"/>
      <c r="D52" s="25"/>
      <c r="E52" s="25"/>
      <c r="F52" s="25"/>
    </row>
    <row r="53" spans="2:6" ht="12.75">
      <c r="B53" s="21"/>
      <c r="C53" s="25"/>
      <c r="D53" s="25"/>
      <c r="E53" s="25"/>
      <c r="F53" s="25"/>
    </row>
    <row r="54" spans="2:6" ht="12.75">
      <c r="B54" s="21"/>
      <c r="C54" s="25"/>
      <c r="D54" s="25"/>
      <c r="E54" s="25"/>
      <c r="F54" s="25"/>
    </row>
    <row r="55" spans="2:6" ht="12.75">
      <c r="B55" s="21"/>
      <c r="C55" s="25"/>
      <c r="D55" s="25"/>
      <c r="E55" s="25"/>
      <c r="F55" s="25"/>
    </row>
    <row r="56" spans="2:6" ht="12.75">
      <c r="B56" s="21"/>
      <c r="C56" s="25"/>
      <c r="D56" s="25"/>
      <c r="E56" s="25"/>
      <c r="F56" s="25"/>
    </row>
    <row r="57" spans="2:6" ht="12.75">
      <c r="B57" s="21"/>
      <c r="C57" s="25"/>
      <c r="D57" s="25"/>
      <c r="E57" s="25"/>
      <c r="F57" s="25"/>
    </row>
    <row r="58" spans="2:6" ht="12.75">
      <c r="B58" s="21"/>
      <c r="C58" s="25"/>
      <c r="D58" s="25"/>
      <c r="E58" s="25"/>
      <c r="F58" s="25"/>
    </row>
    <row r="59" spans="2:6" ht="12.75">
      <c r="B59" s="21"/>
      <c r="C59" s="25"/>
      <c r="D59" s="25"/>
      <c r="E59" s="25"/>
      <c r="F59" s="25"/>
    </row>
    <row r="60" spans="2:6" ht="12.75">
      <c r="B60" s="21"/>
      <c r="C60" s="25"/>
      <c r="D60" s="25"/>
      <c r="E60" s="25"/>
      <c r="F60" s="25"/>
    </row>
    <row r="61" spans="2:6" ht="12.75">
      <c r="B61" s="21"/>
      <c r="C61" s="25"/>
      <c r="D61" s="25"/>
      <c r="E61" s="25"/>
      <c r="F61" s="25"/>
    </row>
    <row r="62" spans="2:6" ht="12.75">
      <c r="B62" s="21"/>
      <c r="C62" s="25"/>
      <c r="D62" s="25"/>
      <c r="E62" s="25"/>
      <c r="F62" s="25"/>
    </row>
    <row r="63" spans="2:6" ht="12.75">
      <c r="B63" s="21"/>
      <c r="C63" s="25"/>
      <c r="D63" s="25"/>
      <c r="E63" s="25"/>
      <c r="F63" s="25"/>
    </row>
    <row r="64" spans="2:6" ht="12.75">
      <c r="B64" s="21"/>
      <c r="C64" s="25"/>
      <c r="D64" s="25"/>
      <c r="E64" s="25"/>
      <c r="F64" s="25"/>
    </row>
    <row r="65" spans="2:6" ht="12.75">
      <c r="B65" s="21"/>
      <c r="C65" s="25"/>
      <c r="D65" s="25"/>
      <c r="E65" s="25"/>
      <c r="F65" s="25"/>
    </row>
    <row r="66" spans="2:6" ht="12.75">
      <c r="B66" s="21"/>
      <c r="C66" s="25"/>
      <c r="D66" s="25"/>
      <c r="E66" s="25"/>
      <c r="F66" s="25"/>
    </row>
    <row r="67" spans="2:6" ht="12.75">
      <c r="B67" s="21"/>
      <c r="C67" s="25"/>
      <c r="D67" s="25"/>
      <c r="E67" s="25"/>
      <c r="F67" s="25"/>
    </row>
    <row r="68" spans="2:6" ht="12.75">
      <c r="B68" s="21"/>
      <c r="C68" s="25"/>
      <c r="D68" s="25"/>
      <c r="E68" s="25"/>
      <c r="F68" s="25"/>
    </row>
    <row r="69" spans="2:6" ht="12.75">
      <c r="B69" s="21"/>
      <c r="C69" s="25"/>
      <c r="D69" s="25"/>
      <c r="E69" s="25"/>
      <c r="F69" s="25"/>
    </row>
    <row r="70" spans="2:6" ht="12.75">
      <c r="B70" s="21"/>
      <c r="C70" s="25"/>
      <c r="D70" s="25"/>
      <c r="E70" s="25"/>
      <c r="F70" s="25"/>
    </row>
    <row r="71" spans="2:6" ht="12.75">
      <c r="B71" s="21"/>
      <c r="C71" s="25"/>
      <c r="D71" s="25"/>
      <c r="E71" s="25"/>
      <c r="F71" s="25"/>
    </row>
    <row r="72" spans="2:6" ht="12.75">
      <c r="B72" s="21"/>
      <c r="C72" s="25"/>
      <c r="D72" s="25"/>
      <c r="E72" s="25"/>
      <c r="F72" s="25"/>
    </row>
    <row r="73" spans="2:6" ht="12.75">
      <c r="B73" s="21"/>
      <c r="C73" s="25"/>
      <c r="D73" s="25"/>
      <c r="E73" s="25"/>
      <c r="F73" s="25"/>
    </row>
    <row r="74" spans="2:6" ht="12.75">
      <c r="B74" s="21"/>
      <c r="C74" s="25"/>
      <c r="D74" s="25"/>
      <c r="E74" s="25"/>
      <c r="F74" s="25"/>
    </row>
    <row r="75" spans="2:6" ht="12.75">
      <c r="B75" s="21"/>
      <c r="C75" s="25"/>
      <c r="D75" s="25"/>
      <c r="E75" s="25"/>
      <c r="F75" s="25"/>
    </row>
    <row r="76" spans="2:6" ht="12.75">
      <c r="B76" s="21"/>
      <c r="C76" s="25"/>
      <c r="D76" s="25"/>
      <c r="E76" s="25"/>
      <c r="F76" s="25"/>
    </row>
    <row r="77" spans="2:6" ht="12.75">
      <c r="B77" s="21"/>
      <c r="C77" s="25"/>
      <c r="D77" s="25"/>
      <c r="E77" s="25"/>
      <c r="F77" s="25"/>
    </row>
    <row r="78" spans="2:6" ht="12.75">
      <c r="B78" s="21"/>
      <c r="C78" s="25"/>
      <c r="D78" s="25"/>
      <c r="E78" s="25"/>
      <c r="F78" s="25"/>
    </row>
    <row r="79" spans="2:6" ht="12.75">
      <c r="B79" s="21"/>
      <c r="C79" s="25"/>
      <c r="D79" s="25"/>
      <c r="E79" s="25"/>
      <c r="F79" s="25"/>
    </row>
    <row r="80" spans="2:6" ht="12.75">
      <c r="B80" s="21"/>
      <c r="C80" s="25"/>
      <c r="D80" s="25"/>
      <c r="E80" s="25"/>
      <c r="F80" s="25"/>
    </row>
    <row r="81" spans="2:6" ht="12.75">
      <c r="B81" s="21"/>
      <c r="C81" s="25"/>
      <c r="D81" s="25"/>
      <c r="E81" s="25"/>
      <c r="F81" s="25"/>
    </row>
    <row r="82" spans="2:6" ht="12.75">
      <c r="B82" s="21"/>
      <c r="C82" s="25"/>
      <c r="D82" s="25"/>
      <c r="E82" s="25"/>
      <c r="F82" s="25"/>
    </row>
    <row r="83" spans="2:6" ht="12.75">
      <c r="B83" s="21"/>
      <c r="C83" s="25"/>
      <c r="D83" s="25"/>
      <c r="E83" s="25"/>
      <c r="F83" s="25"/>
    </row>
    <row r="84" spans="2:6" ht="12.75">
      <c r="B84" s="21"/>
      <c r="C84" s="25"/>
      <c r="D84" s="25"/>
      <c r="E84" s="25"/>
      <c r="F84" s="25"/>
    </row>
    <row r="85" spans="2:6" ht="12.75">
      <c r="B85" s="21"/>
      <c r="C85" s="25"/>
      <c r="D85" s="25"/>
      <c r="E85" s="25"/>
      <c r="F85" s="25"/>
    </row>
    <row r="86" spans="2:6" ht="12.75">
      <c r="B86" s="21"/>
      <c r="C86" s="25"/>
      <c r="D86" s="25"/>
      <c r="E86" s="25"/>
      <c r="F86" s="25"/>
    </row>
    <row r="87" spans="2:6" ht="12.75">
      <c r="B87" s="21"/>
      <c r="C87" s="25"/>
      <c r="D87" s="25"/>
      <c r="E87" s="25"/>
      <c r="F87" s="25"/>
    </row>
    <row r="88" spans="2:6" ht="12.75">
      <c r="B88" s="21"/>
      <c r="C88" s="25"/>
      <c r="D88" s="25"/>
      <c r="E88" s="25"/>
      <c r="F88" s="25"/>
    </row>
    <row r="89" spans="2:6" ht="12.75">
      <c r="B89" s="21"/>
      <c r="C89" s="25"/>
      <c r="D89" s="25"/>
      <c r="E89" s="25"/>
      <c r="F89" s="25"/>
    </row>
    <row r="90" spans="2:6" ht="12.75">
      <c r="B90" s="21"/>
      <c r="C90" s="25"/>
      <c r="D90" s="25"/>
      <c r="E90" s="25"/>
      <c r="F90" s="25"/>
    </row>
    <row r="91" spans="2:6" ht="12.75">
      <c r="B91" s="21"/>
      <c r="C91" s="25"/>
      <c r="D91" s="25"/>
      <c r="E91" s="25"/>
      <c r="F91" s="25"/>
    </row>
    <row r="92" spans="2:6" ht="12.75">
      <c r="B92" s="21"/>
      <c r="C92" s="25"/>
      <c r="D92" s="25"/>
      <c r="E92" s="25"/>
      <c r="F92" s="25"/>
    </row>
    <row r="93" spans="2:6" ht="12.75">
      <c r="B93" s="21"/>
      <c r="C93" s="25"/>
      <c r="D93" s="25"/>
      <c r="E93" s="25"/>
      <c r="F93" s="25"/>
    </row>
    <row r="94" spans="2:6" ht="12.75">
      <c r="B94" s="21"/>
      <c r="C94" s="25"/>
      <c r="D94" s="25"/>
      <c r="E94" s="25"/>
      <c r="F94" s="25"/>
    </row>
    <row r="95" spans="2:6" ht="12.75">
      <c r="B95" s="21"/>
      <c r="C95" s="25"/>
      <c r="D95" s="25"/>
      <c r="E95" s="25"/>
      <c r="F95" s="25"/>
    </row>
    <row r="96" spans="2:6" ht="12.75">
      <c r="B96" s="21"/>
      <c r="C96" s="25"/>
      <c r="D96" s="25"/>
      <c r="E96" s="25"/>
      <c r="F96" s="25"/>
    </row>
    <row r="97" spans="2:6" ht="12.75">
      <c r="B97" s="21"/>
      <c r="C97" s="25"/>
      <c r="D97" s="25"/>
      <c r="E97" s="25"/>
      <c r="F97" s="25"/>
    </row>
    <row r="98" spans="2:6" ht="12.75">
      <c r="B98" s="21"/>
      <c r="C98" s="25"/>
      <c r="D98" s="25"/>
      <c r="E98" s="25"/>
      <c r="F98" s="25"/>
    </row>
    <row r="99" spans="2:6" ht="12.75">
      <c r="B99" s="21"/>
      <c r="C99" s="25"/>
      <c r="D99" s="25"/>
      <c r="E99" s="25"/>
      <c r="F99" s="25"/>
    </row>
    <row r="100" spans="2:6" ht="12.75">
      <c r="B100" s="21"/>
      <c r="C100" s="25"/>
      <c r="D100" s="25"/>
      <c r="E100" s="25"/>
      <c r="F100" s="25"/>
    </row>
    <row r="101" spans="2:6" ht="12.75">
      <c r="B101" s="21"/>
      <c r="C101" s="25"/>
      <c r="D101" s="25"/>
      <c r="E101" s="25"/>
      <c r="F101" s="25"/>
    </row>
    <row r="102" spans="2:6" ht="12.75">
      <c r="B102" s="21"/>
      <c r="C102" s="25"/>
      <c r="D102" s="25"/>
      <c r="E102" s="25"/>
      <c r="F102" s="25"/>
    </row>
    <row r="103" spans="2:6" ht="12.75">
      <c r="B103" s="21"/>
      <c r="C103" s="25"/>
      <c r="D103" s="25"/>
      <c r="E103" s="25"/>
      <c r="F103" s="25"/>
    </row>
    <row r="104" spans="2:6" ht="12.75">
      <c r="B104" s="21"/>
      <c r="C104" s="25"/>
      <c r="D104" s="25"/>
      <c r="E104" s="25"/>
      <c r="F104" s="25"/>
    </row>
    <row r="105" spans="2:6" ht="12.75">
      <c r="B105" s="21"/>
      <c r="C105" s="25"/>
      <c r="D105" s="25"/>
      <c r="E105" s="25"/>
      <c r="F105" s="25"/>
    </row>
    <row r="106" spans="2:6" ht="12.75">
      <c r="B106" s="21"/>
      <c r="C106" s="25"/>
      <c r="D106" s="25"/>
      <c r="E106" s="25"/>
      <c r="F106" s="25"/>
    </row>
    <row r="107" spans="2:6" ht="12.75">
      <c r="B107" s="21"/>
      <c r="C107" s="25"/>
      <c r="D107" s="25"/>
      <c r="E107" s="25"/>
      <c r="F107" s="25"/>
    </row>
    <row r="108" spans="2:6" ht="12.75">
      <c r="B108" s="21"/>
      <c r="C108" s="25"/>
      <c r="D108" s="25"/>
      <c r="E108" s="25"/>
      <c r="F108" s="25"/>
    </row>
    <row r="109" spans="2:6" ht="12.75">
      <c r="B109" s="21"/>
      <c r="C109" s="25"/>
      <c r="D109" s="25"/>
      <c r="E109" s="25"/>
      <c r="F109" s="25"/>
    </row>
    <row r="110" spans="2:6" ht="12.75">
      <c r="B110" s="21"/>
      <c r="C110" s="25"/>
      <c r="D110" s="25"/>
      <c r="E110" s="25"/>
      <c r="F110" s="25"/>
    </row>
    <row r="111" spans="2:6" ht="12.75">
      <c r="B111" s="21"/>
      <c r="C111" s="25"/>
      <c r="D111" s="25"/>
      <c r="E111" s="25"/>
      <c r="F111" s="25"/>
    </row>
    <row r="112" spans="2:6" ht="12.75">
      <c r="B112" s="21"/>
      <c r="C112" s="25"/>
      <c r="D112" s="25"/>
      <c r="E112" s="25"/>
      <c r="F112" s="25"/>
    </row>
    <row r="113" spans="2:6" ht="12.75">
      <c r="B113" s="21"/>
      <c r="C113" s="25"/>
      <c r="D113" s="25"/>
      <c r="E113" s="25"/>
      <c r="F113" s="25"/>
    </row>
    <row r="114" spans="2:6" ht="12.75">
      <c r="B114" s="21"/>
      <c r="C114" s="25"/>
      <c r="D114" s="25"/>
      <c r="E114" s="25"/>
      <c r="F114" s="25"/>
    </row>
    <row r="115" spans="2:6" ht="12.75">
      <c r="B115" s="21"/>
      <c r="C115" s="25"/>
      <c r="D115" s="25"/>
      <c r="E115" s="25"/>
      <c r="F115" s="25"/>
    </row>
    <row r="116" spans="2:6" ht="12.75">
      <c r="B116" s="21"/>
      <c r="C116" s="25"/>
      <c r="D116" s="25"/>
      <c r="E116" s="25"/>
      <c r="F116" s="25"/>
    </row>
    <row r="117" spans="2:6" ht="12.75">
      <c r="B117" s="21"/>
      <c r="C117" s="25"/>
      <c r="D117" s="25"/>
      <c r="E117" s="25"/>
      <c r="F117" s="25"/>
    </row>
    <row r="118" spans="2:6" ht="12.75">
      <c r="B118" s="21"/>
      <c r="C118" s="25"/>
      <c r="D118" s="25"/>
      <c r="E118" s="25"/>
      <c r="F118" s="25"/>
    </row>
    <row r="119" spans="2:6" ht="12.75">
      <c r="B119" s="21"/>
      <c r="C119" s="25"/>
      <c r="D119" s="25"/>
      <c r="E119" s="25"/>
      <c r="F119" s="25"/>
    </row>
    <row r="120" spans="2:6" ht="12.75">
      <c r="B120" s="21"/>
      <c r="C120" s="25"/>
      <c r="D120" s="25"/>
      <c r="E120" s="25"/>
      <c r="F120" s="25"/>
    </row>
    <row r="121" spans="2:6" ht="12.75">
      <c r="B121" s="21"/>
      <c r="C121" s="25"/>
      <c r="D121" s="25"/>
      <c r="E121" s="25"/>
      <c r="F121" s="25"/>
    </row>
    <row r="122" spans="2:6" ht="12.75">
      <c r="B122" s="21"/>
      <c r="C122" s="25"/>
      <c r="D122" s="25"/>
      <c r="E122" s="25"/>
      <c r="F122" s="25"/>
    </row>
    <row r="123" spans="2:6" ht="12.75">
      <c r="B123" s="21"/>
      <c r="C123" s="25"/>
      <c r="D123" s="25"/>
      <c r="E123" s="25"/>
      <c r="F123" s="25"/>
    </row>
    <row r="124" spans="2:6" ht="12.75">
      <c r="B124" s="21"/>
      <c r="C124" s="25"/>
      <c r="D124" s="25"/>
      <c r="E124" s="25"/>
      <c r="F124" s="25"/>
    </row>
    <row r="125" spans="2:6" ht="12.75">
      <c r="B125" s="21"/>
      <c r="C125" s="25"/>
      <c r="D125" s="25"/>
      <c r="E125" s="25"/>
      <c r="F125" s="25"/>
    </row>
    <row r="126" spans="2:6" ht="12.75">
      <c r="B126" s="21"/>
      <c r="C126" s="25"/>
      <c r="D126" s="25"/>
      <c r="E126" s="25"/>
      <c r="F126" s="25"/>
    </row>
    <row r="127" spans="2:6" ht="12.75">
      <c r="B127" s="21"/>
      <c r="C127" s="25"/>
      <c r="D127" s="25"/>
      <c r="E127" s="25"/>
      <c r="F127" s="25"/>
    </row>
    <row r="128" spans="2:6" ht="12.75">
      <c r="B128" s="21"/>
      <c r="C128" s="25"/>
      <c r="D128" s="25"/>
      <c r="E128" s="25"/>
      <c r="F128" s="25"/>
    </row>
    <row r="129" spans="2:6" ht="12.75">
      <c r="B129" s="21"/>
      <c r="C129" s="25"/>
      <c r="D129" s="25"/>
      <c r="E129" s="25"/>
      <c r="F129" s="25"/>
    </row>
    <row r="130" spans="2:6" ht="12.75">
      <c r="B130" s="21"/>
      <c r="C130" s="25"/>
      <c r="D130" s="25"/>
      <c r="E130" s="25"/>
      <c r="F130" s="25"/>
    </row>
    <row r="131" spans="2:6" ht="12.75">
      <c r="B131" s="21"/>
      <c r="C131" s="25"/>
      <c r="D131" s="25"/>
      <c r="E131" s="25"/>
      <c r="F131" s="25"/>
    </row>
    <row r="132" spans="2:6" ht="12.75">
      <c r="B132" s="21"/>
      <c r="C132" s="25"/>
      <c r="D132" s="25"/>
      <c r="E132" s="25"/>
      <c r="F132" s="25"/>
    </row>
    <row r="133" spans="2:6" ht="12.75">
      <c r="B133" s="21"/>
      <c r="C133" s="25"/>
      <c r="D133" s="25"/>
      <c r="E133" s="25"/>
      <c r="F133" s="25"/>
    </row>
    <row r="134" spans="2:6" ht="12.75">
      <c r="B134" s="21"/>
      <c r="C134" s="25"/>
      <c r="D134" s="25"/>
      <c r="E134" s="25"/>
      <c r="F134" s="25"/>
    </row>
    <row r="135" spans="2:6" ht="12.75">
      <c r="B135" s="21"/>
      <c r="C135" s="25"/>
      <c r="D135" s="25"/>
      <c r="E135" s="25"/>
      <c r="F135" s="25"/>
    </row>
    <row r="136" spans="2:6" ht="12.75">
      <c r="B136" s="21"/>
      <c r="C136" s="25"/>
      <c r="D136" s="25"/>
      <c r="E136" s="25"/>
      <c r="F136" s="25"/>
    </row>
    <row r="137" spans="2:6" ht="12.75">
      <c r="B137" s="21"/>
      <c r="C137" s="25"/>
      <c r="D137" s="25"/>
      <c r="E137" s="25"/>
      <c r="F137" s="25"/>
    </row>
    <row r="138" spans="2:6" ht="12.75">
      <c r="B138" s="21"/>
      <c r="C138" s="25"/>
      <c r="D138" s="25"/>
      <c r="E138" s="25"/>
      <c r="F138" s="25"/>
    </row>
    <row r="139" spans="2:6" ht="12.75">
      <c r="B139" s="21"/>
      <c r="C139" s="25"/>
      <c r="D139" s="25"/>
      <c r="E139" s="25"/>
      <c r="F139" s="25"/>
    </row>
    <row r="140" spans="2:6" ht="12.75">
      <c r="B140" s="21"/>
      <c r="C140" s="25"/>
      <c r="D140" s="25"/>
      <c r="E140" s="25"/>
      <c r="F140" s="25"/>
    </row>
    <row r="141" spans="2:6" ht="12.75">
      <c r="B141" s="21"/>
      <c r="C141" s="25"/>
      <c r="D141" s="25"/>
      <c r="E141" s="25"/>
      <c r="F141" s="25"/>
    </row>
    <row r="142" spans="2:6" ht="12.75">
      <c r="B142" s="21"/>
      <c r="C142" s="25"/>
      <c r="D142" s="25"/>
      <c r="E142" s="25"/>
      <c r="F142" s="25"/>
    </row>
    <row r="143" spans="2:6" ht="12.75">
      <c r="B143" s="21"/>
      <c r="C143" s="25"/>
      <c r="D143" s="25"/>
      <c r="E143" s="25"/>
      <c r="F143" s="25"/>
    </row>
    <row r="144" spans="2:6" ht="12.75">
      <c r="B144" s="21"/>
      <c r="C144" s="25"/>
      <c r="D144" s="25"/>
      <c r="E144" s="25"/>
      <c r="F144" s="25"/>
    </row>
    <row r="145" spans="2:6" ht="12.75">
      <c r="B145" s="21"/>
      <c r="C145" s="25"/>
      <c r="D145" s="25"/>
      <c r="E145" s="25"/>
      <c r="F145" s="25"/>
    </row>
    <row r="146" spans="2:6" ht="12.75">
      <c r="B146" s="21"/>
      <c r="C146" s="25"/>
      <c r="D146" s="25"/>
      <c r="E146" s="25"/>
      <c r="F146" s="25"/>
    </row>
    <row r="147" spans="2:6" ht="12.75">
      <c r="B147" s="21"/>
      <c r="C147" s="25"/>
      <c r="D147" s="25"/>
      <c r="E147" s="25"/>
      <c r="F147" s="25"/>
    </row>
    <row r="148" spans="2:6" ht="12.75">
      <c r="B148" s="21"/>
      <c r="C148" s="25"/>
      <c r="D148" s="25"/>
      <c r="E148" s="25"/>
      <c r="F148" s="25"/>
    </row>
    <row r="149" spans="2:6" ht="12.75">
      <c r="B149" s="21"/>
      <c r="C149" s="25"/>
      <c r="D149" s="25"/>
      <c r="E149" s="25"/>
      <c r="F149" s="25"/>
    </row>
    <row r="150" spans="2:6" ht="12.75">
      <c r="B150" s="21"/>
      <c r="C150" s="25"/>
      <c r="D150" s="25"/>
      <c r="E150" s="25"/>
      <c r="F150" s="25"/>
    </row>
    <row r="151" spans="2:6" ht="12.75">
      <c r="B151" s="21"/>
      <c r="C151" s="25"/>
      <c r="D151" s="25"/>
      <c r="E151" s="25"/>
      <c r="F151" s="25"/>
    </row>
    <row r="152" spans="2:6" ht="12.75">
      <c r="B152" s="21"/>
      <c r="C152" s="25"/>
      <c r="D152" s="25"/>
      <c r="E152" s="25"/>
      <c r="F152" s="25"/>
    </row>
    <row r="153" spans="2:6" ht="12.75">
      <c r="B153" s="21"/>
      <c r="C153" s="25"/>
      <c r="D153" s="25"/>
      <c r="E153" s="25"/>
      <c r="F153" s="25"/>
    </row>
    <row r="154" spans="2:6" ht="12.75">
      <c r="B154" s="21"/>
      <c r="C154" s="25"/>
      <c r="D154" s="25"/>
      <c r="E154" s="25"/>
      <c r="F154" s="25"/>
    </row>
    <row r="155" spans="2:6" ht="12.75">
      <c r="B155" s="21"/>
      <c r="C155" s="25"/>
      <c r="D155" s="25"/>
      <c r="E155" s="25"/>
      <c r="F155" s="25"/>
    </row>
    <row r="156" spans="2:6" ht="12.75">
      <c r="B156" s="21"/>
      <c r="C156" s="25"/>
      <c r="D156" s="25"/>
      <c r="E156" s="25"/>
      <c r="F156" s="25"/>
    </row>
    <row r="157" spans="2:6" ht="12.75">
      <c r="B157" s="21"/>
      <c r="C157" s="25"/>
      <c r="D157" s="25"/>
      <c r="E157" s="25"/>
      <c r="F157" s="25"/>
    </row>
    <row r="158" spans="2:6" ht="12.75">
      <c r="B158" s="21"/>
      <c r="C158" s="25"/>
      <c r="D158" s="25"/>
      <c r="E158" s="25"/>
      <c r="F158" s="25"/>
    </row>
    <row r="159" spans="2:6" ht="12.75">
      <c r="B159" s="21"/>
      <c r="C159" s="25"/>
      <c r="D159" s="25"/>
      <c r="E159" s="25"/>
      <c r="F159" s="25"/>
    </row>
    <row r="160" spans="2:6" ht="12.75">
      <c r="B160" s="21"/>
      <c r="C160" s="25"/>
      <c r="D160" s="25"/>
      <c r="E160" s="25"/>
      <c r="F160" s="25"/>
    </row>
    <row r="161" spans="2:6" ht="12.75">
      <c r="B161" s="21"/>
      <c r="C161" s="25"/>
      <c r="D161" s="25"/>
      <c r="E161" s="25"/>
      <c r="F161" s="25"/>
    </row>
    <row r="162" spans="2:6" ht="12.75">
      <c r="B162" s="21"/>
      <c r="C162" s="25"/>
      <c r="D162" s="25"/>
      <c r="E162" s="25"/>
      <c r="F162" s="25"/>
    </row>
    <row r="163" spans="2:6" ht="12.75">
      <c r="B163" s="21"/>
      <c r="C163" s="25"/>
      <c r="D163" s="25"/>
      <c r="E163" s="25"/>
      <c r="F163" s="25"/>
    </row>
    <row r="164" spans="2:6" ht="12.75">
      <c r="B164" s="21"/>
      <c r="C164" s="25"/>
      <c r="D164" s="25"/>
      <c r="E164" s="25"/>
      <c r="F164" s="25"/>
    </row>
    <row r="165" spans="2:6" ht="12.75">
      <c r="B165" s="21"/>
      <c r="C165" s="25"/>
      <c r="D165" s="25"/>
      <c r="E165" s="25"/>
      <c r="F165" s="25"/>
    </row>
    <row r="166" spans="2:6" ht="12.75">
      <c r="B166" s="21"/>
      <c r="C166" s="25"/>
      <c r="D166" s="25"/>
      <c r="E166" s="25"/>
      <c r="F166" s="25"/>
    </row>
    <row r="167" spans="2:6" ht="12.75">
      <c r="B167" s="21"/>
      <c r="C167" s="25"/>
      <c r="D167" s="25"/>
      <c r="E167" s="25"/>
      <c r="F167" s="25"/>
    </row>
    <row r="168" spans="2:6" ht="12.75">
      <c r="B168" s="21"/>
      <c r="C168" s="25"/>
      <c r="D168" s="25"/>
      <c r="E168" s="25"/>
      <c r="F168" s="25"/>
    </row>
    <row r="169" spans="2:6" ht="12.75">
      <c r="B169" s="21"/>
      <c r="C169" s="25"/>
      <c r="D169" s="25"/>
      <c r="E169" s="25"/>
      <c r="F169" s="25"/>
    </row>
    <row r="170" spans="2:6" ht="12.75">
      <c r="B170" s="21"/>
      <c r="C170" s="25"/>
      <c r="D170" s="25"/>
      <c r="E170" s="25"/>
      <c r="F170" s="25"/>
    </row>
    <row r="171" spans="2:6" ht="12.75">
      <c r="B171" s="21"/>
      <c r="C171" s="25"/>
      <c r="D171" s="25"/>
      <c r="E171" s="25"/>
      <c r="F171" s="25"/>
    </row>
    <row r="172" spans="2:6" ht="12.75">
      <c r="B172" s="21"/>
      <c r="C172" s="25"/>
      <c r="D172" s="25"/>
      <c r="E172" s="25"/>
      <c r="F172" s="25"/>
    </row>
    <row r="173" spans="2:6" ht="12.75">
      <c r="B173" s="21"/>
      <c r="C173" s="25"/>
      <c r="D173" s="25"/>
      <c r="E173" s="25"/>
      <c r="F173" s="25"/>
    </row>
    <row r="174" spans="2:6" ht="12.75">
      <c r="B174" s="21"/>
      <c r="C174" s="25"/>
      <c r="D174" s="25"/>
      <c r="E174" s="25"/>
      <c r="F174" s="25"/>
    </row>
    <row r="175" spans="2:6" ht="12.75">
      <c r="B175" s="21"/>
      <c r="C175" s="25"/>
      <c r="D175" s="25"/>
      <c r="E175" s="25"/>
      <c r="F175" s="25"/>
    </row>
    <row r="176" spans="2:6" ht="12.75">
      <c r="B176" s="21"/>
      <c r="C176" s="25"/>
      <c r="D176" s="25"/>
      <c r="E176" s="25"/>
      <c r="F176" s="25"/>
    </row>
    <row r="177" spans="2:6" ht="12.75">
      <c r="B177" s="21"/>
      <c r="C177" s="25"/>
      <c r="D177" s="25"/>
      <c r="E177" s="25"/>
      <c r="F177" s="25"/>
    </row>
    <row r="178" spans="2:6" ht="12.75">
      <c r="B178" s="21"/>
      <c r="C178" s="25"/>
      <c r="D178" s="25"/>
      <c r="E178" s="25"/>
      <c r="F178" s="25"/>
    </row>
    <row r="179" spans="2:6" ht="12.75">
      <c r="B179" s="21"/>
      <c r="C179" s="25"/>
      <c r="D179" s="25"/>
      <c r="E179" s="25"/>
      <c r="F179" s="25"/>
    </row>
    <row r="180" spans="2:6" ht="12.75">
      <c r="B180" s="21"/>
      <c r="C180" s="25"/>
      <c r="D180" s="25"/>
      <c r="E180" s="25"/>
      <c r="F180" s="25"/>
    </row>
    <row r="181" spans="2:6" ht="12.75">
      <c r="B181" s="21"/>
      <c r="C181" s="25"/>
      <c r="D181" s="25"/>
      <c r="E181" s="25"/>
      <c r="F181" s="25"/>
    </row>
    <row r="182" spans="2:6" ht="12.75">
      <c r="B182" s="21"/>
      <c r="C182" s="25"/>
      <c r="D182" s="25"/>
      <c r="E182" s="25"/>
      <c r="F182" s="25"/>
    </row>
    <row r="183" spans="2:6" ht="12.75">
      <c r="B183" s="21"/>
      <c r="C183" s="25"/>
      <c r="D183" s="25"/>
      <c r="E183" s="25"/>
      <c r="F183" s="25"/>
    </row>
    <row r="184" spans="2:6" ht="12.75">
      <c r="B184" s="21"/>
      <c r="C184" s="25"/>
      <c r="D184" s="25"/>
      <c r="E184" s="25"/>
      <c r="F184" s="25"/>
    </row>
    <row r="185" spans="2:6" ht="12.75">
      <c r="B185" s="21"/>
      <c r="C185" s="25"/>
      <c r="D185" s="25"/>
      <c r="E185" s="25"/>
      <c r="F185" s="25"/>
    </row>
    <row r="186" spans="2:6" ht="12.75">
      <c r="B186" s="21"/>
      <c r="C186" s="25"/>
      <c r="D186" s="25"/>
      <c r="E186" s="25"/>
      <c r="F186" s="25"/>
    </row>
    <row r="187" spans="2:6" ht="12.75">
      <c r="B187" s="21"/>
      <c r="C187" s="25"/>
      <c r="D187" s="25"/>
      <c r="E187" s="25"/>
      <c r="F187" s="25"/>
    </row>
    <row r="188" spans="2:6" ht="12.75">
      <c r="B188" s="21"/>
      <c r="C188" s="25"/>
      <c r="D188" s="25"/>
      <c r="E188" s="25"/>
      <c r="F188" s="25"/>
    </row>
    <row r="189" spans="2:6" ht="12.75">
      <c r="B189" s="21"/>
      <c r="C189" s="25"/>
      <c r="D189" s="25"/>
      <c r="E189" s="25"/>
      <c r="F189" s="25"/>
    </row>
    <row r="190" spans="2:6" ht="12.75">
      <c r="B190" s="21"/>
      <c r="C190" s="25"/>
      <c r="D190" s="25"/>
      <c r="E190" s="25"/>
      <c r="F190" s="25"/>
    </row>
    <row r="191" spans="2:6" ht="12.75">
      <c r="B191" s="21"/>
      <c r="C191" s="25"/>
      <c r="D191" s="25"/>
      <c r="E191" s="25"/>
      <c r="F191" s="25"/>
    </row>
    <row r="192" spans="2:6" ht="12.75">
      <c r="B192" s="21"/>
      <c r="C192" s="25"/>
      <c r="D192" s="25"/>
      <c r="E192" s="25"/>
      <c r="F192" s="25"/>
    </row>
    <row r="193" spans="2:6" ht="12.75">
      <c r="B193" s="21"/>
      <c r="C193" s="25"/>
      <c r="D193" s="25"/>
      <c r="E193" s="25"/>
      <c r="F193" s="25"/>
    </row>
    <row r="194" spans="2:6" ht="12.75">
      <c r="B194" s="21"/>
      <c r="C194" s="25"/>
      <c r="D194" s="25"/>
      <c r="E194" s="25"/>
      <c r="F194" s="25"/>
    </row>
    <row r="195" spans="2:6" ht="12.75">
      <c r="B195" s="21"/>
      <c r="C195" s="25"/>
      <c r="D195" s="25"/>
      <c r="E195" s="25"/>
      <c r="F195" s="25"/>
    </row>
    <row r="196" spans="2:6" ht="12.75">
      <c r="B196" s="21"/>
      <c r="C196" s="25"/>
      <c r="D196" s="25"/>
      <c r="E196" s="25"/>
      <c r="F196" s="25"/>
    </row>
    <row r="197" spans="2:6" ht="12.75">
      <c r="B197" s="21"/>
      <c r="C197" s="25"/>
      <c r="D197" s="25"/>
      <c r="E197" s="25"/>
      <c r="F197" s="25"/>
    </row>
    <row r="198" spans="2:6" ht="12.75">
      <c r="B198" s="21"/>
      <c r="C198" s="25"/>
      <c r="D198" s="25"/>
      <c r="E198" s="25"/>
      <c r="F198" s="25"/>
    </row>
    <row r="199" spans="2:6" ht="12.75">
      <c r="B199" s="21"/>
      <c r="C199" s="25"/>
      <c r="D199" s="25"/>
      <c r="E199" s="25"/>
      <c r="F199" s="25"/>
    </row>
    <row r="200" spans="2:6" ht="12.75">
      <c r="B200" s="21"/>
      <c r="C200" s="25"/>
      <c r="D200" s="25"/>
      <c r="E200" s="25"/>
      <c r="F200" s="25"/>
    </row>
    <row r="201" spans="2:6" ht="12.75">
      <c r="B201" s="21"/>
      <c r="C201" s="25"/>
      <c r="D201" s="25"/>
      <c r="E201" s="25"/>
      <c r="F201" s="25"/>
    </row>
    <row r="202" spans="2:6" ht="12.75">
      <c r="B202" s="21"/>
      <c r="C202" s="25"/>
      <c r="D202" s="25"/>
      <c r="E202" s="25"/>
      <c r="F202" s="25"/>
    </row>
    <row r="203" spans="2:6" ht="12.75">
      <c r="B203" s="21"/>
      <c r="C203" s="25"/>
      <c r="D203" s="25"/>
      <c r="E203" s="25"/>
      <c r="F203" s="25"/>
    </row>
    <row r="204" spans="2:6" ht="12.75">
      <c r="B204" s="21"/>
      <c r="C204" s="25"/>
      <c r="D204" s="25"/>
      <c r="E204" s="25"/>
      <c r="F204" s="25"/>
    </row>
    <row r="205" spans="2:6" ht="12.75">
      <c r="B205" s="21"/>
      <c r="C205" s="25"/>
      <c r="D205" s="25"/>
      <c r="E205" s="25"/>
      <c r="F205" s="25"/>
    </row>
    <row r="206" spans="2:6" ht="12.75">
      <c r="B206" s="21"/>
      <c r="C206" s="25"/>
      <c r="D206" s="25"/>
      <c r="E206" s="25"/>
      <c r="F206" s="25"/>
    </row>
    <row r="207" spans="2:6" ht="12.75">
      <c r="B207" s="21"/>
      <c r="C207" s="25"/>
      <c r="D207" s="25"/>
      <c r="E207" s="25"/>
      <c r="F207" s="25"/>
    </row>
    <row r="208" spans="2:6" ht="12.75">
      <c r="B208" s="21"/>
      <c r="C208" s="25"/>
      <c r="D208" s="25"/>
      <c r="E208" s="25"/>
      <c r="F208" s="25"/>
    </row>
    <row r="209" spans="2:6" ht="12.75">
      <c r="B209" s="21"/>
      <c r="C209" s="25"/>
      <c r="D209" s="25"/>
      <c r="E209" s="25"/>
      <c r="F209" s="25"/>
    </row>
    <row r="210" spans="2:6" ht="12.75">
      <c r="B210" s="21"/>
      <c r="C210" s="25"/>
      <c r="D210" s="25"/>
      <c r="E210" s="25"/>
      <c r="F210" s="25"/>
    </row>
    <row r="211" spans="2:6" ht="12.75">
      <c r="B211" s="21"/>
      <c r="C211" s="25"/>
      <c r="D211" s="25"/>
      <c r="E211" s="25"/>
      <c r="F211" s="25"/>
    </row>
    <row r="212" spans="2:6" ht="12.75">
      <c r="B212" s="21"/>
      <c r="C212" s="25"/>
      <c r="D212" s="25"/>
      <c r="E212" s="25"/>
      <c r="F212" s="25"/>
    </row>
    <row r="213" spans="2:6" ht="12.75">
      <c r="B213" s="21"/>
      <c r="C213" s="25"/>
      <c r="D213" s="25"/>
      <c r="E213" s="25"/>
      <c r="F213" s="25"/>
    </row>
    <row r="214" spans="2:6" ht="12.75">
      <c r="B214" s="21"/>
      <c r="C214" s="25"/>
      <c r="D214" s="25"/>
      <c r="E214" s="25"/>
      <c r="F214" s="25"/>
    </row>
    <row r="215" spans="2:6" ht="12.75">
      <c r="B215" s="21"/>
      <c r="C215" s="25"/>
      <c r="D215" s="25"/>
      <c r="E215" s="25"/>
      <c r="F215" s="25"/>
    </row>
    <row r="216" spans="2:6" ht="12.75">
      <c r="B216" s="21"/>
      <c r="C216" s="25"/>
      <c r="D216" s="25"/>
      <c r="E216" s="25"/>
      <c r="F216" s="25"/>
    </row>
    <row r="217" spans="2:6" ht="12.75">
      <c r="B217" s="21"/>
      <c r="C217" s="25"/>
      <c r="D217" s="25"/>
      <c r="E217" s="25"/>
      <c r="F217" s="25"/>
    </row>
    <row r="218" spans="2:6" ht="12.75">
      <c r="B218" s="21"/>
      <c r="C218" s="25"/>
      <c r="D218" s="25"/>
      <c r="E218" s="25"/>
      <c r="F218" s="25"/>
    </row>
    <row r="219" spans="2:6" ht="12.75">
      <c r="B219" s="21"/>
      <c r="C219" s="25"/>
      <c r="D219" s="25"/>
      <c r="E219" s="25"/>
      <c r="F219" s="25"/>
    </row>
    <row r="220" spans="2:6" ht="12.75">
      <c r="B220" s="21"/>
      <c r="C220" s="25"/>
      <c r="D220" s="25"/>
      <c r="E220" s="25"/>
      <c r="F220" s="25"/>
    </row>
    <row r="221" spans="2:6" ht="12.75">
      <c r="B221" s="21"/>
      <c r="C221" s="25"/>
      <c r="D221" s="25"/>
      <c r="E221" s="25"/>
      <c r="F221" s="25"/>
    </row>
    <row r="222" spans="2:6" ht="12.75">
      <c r="B222" s="21"/>
      <c r="C222" s="25"/>
      <c r="D222" s="25"/>
      <c r="E222" s="25"/>
      <c r="F222" s="25"/>
    </row>
    <row r="223" spans="2:6" ht="12.75">
      <c r="B223" s="21"/>
      <c r="C223" s="25"/>
      <c r="D223" s="25"/>
      <c r="E223" s="25"/>
      <c r="F223" s="25"/>
    </row>
    <row r="224" spans="2:6" ht="12.75">
      <c r="B224" s="21"/>
      <c r="C224" s="25"/>
      <c r="D224" s="25"/>
      <c r="E224" s="25"/>
      <c r="F224" s="25"/>
    </row>
    <row r="225" spans="2:6" ht="12.75">
      <c r="B225" s="21"/>
      <c r="C225" s="25"/>
      <c r="D225" s="25"/>
      <c r="E225" s="25"/>
      <c r="F225" s="25"/>
    </row>
    <row r="226" spans="2:6" ht="12.75">
      <c r="B226" s="21"/>
      <c r="C226" s="25"/>
      <c r="D226" s="25"/>
      <c r="E226" s="25"/>
      <c r="F226" s="25"/>
    </row>
    <row r="227" spans="2:6" ht="12.75">
      <c r="B227" s="21"/>
      <c r="C227" s="25"/>
      <c r="D227" s="25"/>
      <c r="E227" s="25"/>
      <c r="F227" s="25"/>
    </row>
    <row r="228" spans="2:6" ht="12.75">
      <c r="B228" s="21"/>
      <c r="C228" s="25"/>
      <c r="D228" s="25"/>
      <c r="E228" s="25"/>
      <c r="F228" s="25"/>
    </row>
    <row r="229" spans="2:6" ht="12.75">
      <c r="B229" s="21"/>
      <c r="C229" s="25"/>
      <c r="D229" s="25"/>
      <c r="E229" s="25"/>
      <c r="F229" s="25"/>
    </row>
    <row r="230" spans="2:6" ht="12.75">
      <c r="B230" s="21"/>
      <c r="C230" s="25"/>
      <c r="D230" s="25"/>
      <c r="E230" s="25"/>
      <c r="F230" s="25"/>
    </row>
    <row r="231" spans="2:6" ht="12.75">
      <c r="B231" s="21"/>
      <c r="C231" s="25"/>
      <c r="D231" s="25"/>
      <c r="E231" s="25"/>
      <c r="F231" s="25"/>
    </row>
    <row r="232" spans="2:6" ht="12.75">
      <c r="B232" s="21"/>
      <c r="C232" s="25"/>
      <c r="D232" s="25"/>
      <c r="E232" s="25"/>
      <c r="F232" s="25"/>
    </row>
    <row r="233" spans="2:6" ht="12.75">
      <c r="B233" s="21"/>
      <c r="C233" s="25"/>
      <c r="D233" s="25"/>
      <c r="E233" s="25"/>
      <c r="F233" s="25"/>
    </row>
    <row r="234" spans="2:6" ht="12.75">
      <c r="B234" s="21"/>
      <c r="C234" s="25"/>
      <c r="D234" s="25"/>
      <c r="E234" s="25"/>
      <c r="F234" s="25"/>
    </row>
    <row r="235" spans="2:6" ht="12.75">
      <c r="B235" s="21"/>
      <c r="C235" s="25"/>
      <c r="D235" s="25"/>
      <c r="E235" s="25"/>
      <c r="F235" s="25"/>
    </row>
    <row r="236" spans="2:6" ht="12.75">
      <c r="B236" s="21"/>
      <c r="C236" s="25"/>
      <c r="D236" s="25"/>
      <c r="E236" s="25"/>
      <c r="F236" s="25"/>
    </row>
    <row r="237" spans="2:6" ht="12.75">
      <c r="B237" s="21"/>
      <c r="C237" s="25"/>
      <c r="D237" s="25"/>
      <c r="E237" s="25"/>
      <c r="F237" s="25"/>
    </row>
    <row r="238" spans="2:6" ht="12.75">
      <c r="B238" s="21"/>
      <c r="C238" s="25"/>
      <c r="D238" s="25"/>
      <c r="E238" s="25"/>
      <c r="F238" s="25"/>
    </row>
    <row r="239" spans="2:6" ht="12.75">
      <c r="B239" s="21"/>
      <c r="C239" s="25"/>
      <c r="D239" s="25"/>
      <c r="E239" s="25"/>
      <c r="F239" s="25"/>
    </row>
    <row r="240" spans="2:6" ht="12.75">
      <c r="B240" s="21"/>
      <c r="C240" s="25"/>
      <c r="D240" s="25"/>
      <c r="E240" s="25"/>
      <c r="F240" s="25"/>
    </row>
    <row r="241" spans="2:6" ht="12.75">
      <c r="B241" s="21"/>
      <c r="C241" s="25"/>
      <c r="D241" s="25"/>
      <c r="E241" s="25"/>
      <c r="F241" s="25"/>
    </row>
    <row r="242" spans="2:6" ht="12.75">
      <c r="B242" s="21"/>
      <c r="C242" s="25"/>
      <c r="D242" s="25"/>
      <c r="E242" s="25"/>
      <c r="F242" s="25"/>
    </row>
    <row r="243" spans="2:6" ht="12.75">
      <c r="B243" s="21"/>
      <c r="C243" s="25"/>
      <c r="D243" s="25"/>
      <c r="E243" s="25"/>
      <c r="F243" s="25"/>
    </row>
    <row r="244" spans="2:6" ht="12.75">
      <c r="B244" s="21"/>
      <c r="C244" s="25"/>
      <c r="D244" s="25"/>
      <c r="E244" s="25"/>
      <c r="F244" s="25"/>
    </row>
    <row r="245" spans="2:6" ht="12.75">
      <c r="B245" s="21"/>
      <c r="C245" s="25"/>
      <c r="D245" s="25"/>
      <c r="E245" s="25"/>
      <c r="F245" s="25"/>
    </row>
    <row r="246" spans="2:6" ht="12.75">
      <c r="B246" s="21"/>
      <c r="C246" s="25"/>
      <c r="D246" s="25"/>
      <c r="E246" s="25"/>
      <c r="F246" s="25"/>
    </row>
    <row r="247" spans="2:6" ht="12.75">
      <c r="B247" s="21"/>
      <c r="C247" s="25"/>
      <c r="D247" s="25"/>
      <c r="E247" s="25"/>
      <c r="F247" s="25"/>
    </row>
    <row r="248" spans="2:6" ht="12.75">
      <c r="B248" s="21"/>
      <c r="C248" s="25"/>
      <c r="D248" s="25"/>
      <c r="E248" s="25"/>
      <c r="F248" s="25"/>
    </row>
    <row r="249" spans="2:6" ht="12.75">
      <c r="B249" s="21"/>
      <c r="C249" s="25"/>
      <c r="D249" s="25"/>
      <c r="E249" s="25"/>
      <c r="F249" s="25"/>
    </row>
    <row r="250" spans="2:6" ht="12.75">
      <c r="B250" s="21"/>
      <c r="C250" s="25"/>
      <c r="D250" s="25"/>
      <c r="E250" s="25"/>
      <c r="F250" s="25"/>
    </row>
    <row r="251" spans="2:6" ht="12.75">
      <c r="B251" s="21"/>
      <c r="C251" s="25"/>
      <c r="D251" s="25"/>
      <c r="E251" s="25"/>
      <c r="F251" s="25"/>
    </row>
    <row r="252" spans="2:6" ht="12.75">
      <c r="B252" s="21"/>
      <c r="C252" s="25"/>
      <c r="D252" s="25"/>
      <c r="E252" s="25"/>
      <c r="F252" s="25"/>
    </row>
    <row r="253" spans="2:6" ht="12.75">
      <c r="B253" s="21"/>
      <c r="C253" s="25"/>
      <c r="D253" s="25"/>
      <c r="E253" s="25"/>
      <c r="F253" s="25"/>
    </row>
    <row r="254" spans="2:6" ht="12.75">
      <c r="B254" s="21"/>
      <c r="C254" s="25"/>
      <c r="D254" s="25"/>
      <c r="E254" s="25"/>
      <c r="F254" s="25"/>
    </row>
    <row r="255" spans="2:6" ht="12.75">
      <c r="B255" s="21"/>
      <c r="C255" s="25"/>
      <c r="D255" s="25"/>
      <c r="E255" s="25"/>
      <c r="F255" s="25"/>
    </row>
    <row r="256" spans="2:6" ht="12.75">
      <c r="B256" s="21"/>
      <c r="C256" s="25"/>
      <c r="D256" s="25"/>
      <c r="E256" s="25"/>
      <c r="F256" s="25"/>
    </row>
    <row r="257" spans="2:6" ht="12.75">
      <c r="B257" s="21"/>
      <c r="C257" s="25"/>
      <c r="D257" s="25"/>
      <c r="E257" s="25"/>
      <c r="F257" s="25"/>
    </row>
    <row r="258" spans="2:6" ht="12.75">
      <c r="B258" s="21"/>
      <c r="C258" s="25"/>
      <c r="D258" s="25"/>
      <c r="E258" s="25"/>
      <c r="F258" s="25"/>
    </row>
    <row r="259" spans="2:6" ht="12.75">
      <c r="B259" s="21"/>
      <c r="C259" s="25"/>
      <c r="D259" s="25"/>
      <c r="E259" s="25"/>
      <c r="F259" s="25"/>
    </row>
    <row r="260" spans="2:6" ht="12.75">
      <c r="B260" s="21"/>
      <c r="C260" s="25"/>
      <c r="D260" s="25"/>
      <c r="E260" s="25"/>
      <c r="F260" s="25"/>
    </row>
    <row r="261" spans="2:6" ht="12.75">
      <c r="B261" s="21"/>
      <c r="C261" s="25"/>
      <c r="D261" s="25"/>
      <c r="E261" s="25"/>
      <c r="F261" s="25"/>
    </row>
    <row r="262" spans="2:6" ht="12.75">
      <c r="B262" s="21"/>
      <c r="C262" s="25"/>
      <c r="D262" s="25"/>
      <c r="E262" s="25"/>
      <c r="F262" s="25"/>
    </row>
    <row r="263" spans="2:6" ht="12.75">
      <c r="B263" s="21"/>
      <c r="C263" s="25"/>
      <c r="D263" s="25"/>
      <c r="E263" s="25"/>
      <c r="F263" s="25"/>
    </row>
    <row r="264" spans="2:6" ht="12.75">
      <c r="B264" s="21"/>
      <c r="C264" s="25"/>
      <c r="D264" s="25"/>
      <c r="E264" s="25"/>
      <c r="F264" s="25"/>
    </row>
    <row r="265" spans="2:6" ht="12.75">
      <c r="B265" s="21"/>
      <c r="C265" s="25"/>
      <c r="D265" s="25"/>
      <c r="E265" s="25"/>
      <c r="F265" s="25"/>
    </row>
    <row r="266" spans="2:6" ht="12.75">
      <c r="B266" s="21"/>
      <c r="C266" s="25"/>
      <c r="D266" s="25"/>
      <c r="E266" s="25"/>
      <c r="F266" s="25"/>
    </row>
    <row r="267" spans="2:6" ht="12.75">
      <c r="B267" s="21"/>
      <c r="C267" s="25"/>
      <c r="D267" s="25"/>
      <c r="E267" s="25"/>
      <c r="F267" s="25"/>
    </row>
    <row r="268" spans="2:6" ht="12.75">
      <c r="B268" s="21"/>
      <c r="C268" s="25"/>
      <c r="D268" s="25"/>
      <c r="E268" s="25"/>
      <c r="F268" s="25"/>
    </row>
    <row r="269" spans="2:6" ht="12.75">
      <c r="B269" s="21"/>
      <c r="C269" s="25"/>
      <c r="D269" s="25"/>
      <c r="E269" s="25"/>
      <c r="F269" s="25"/>
    </row>
    <row r="270" spans="2:6" ht="12.75">
      <c r="B270" s="21"/>
      <c r="C270" s="25"/>
      <c r="D270" s="25"/>
      <c r="E270" s="25"/>
      <c r="F270" s="25"/>
    </row>
    <row r="271" spans="2:6" ht="12.75">
      <c r="B271" s="21"/>
      <c r="C271" s="25"/>
      <c r="D271" s="25"/>
      <c r="E271" s="25"/>
      <c r="F271" s="25"/>
    </row>
    <row r="272" spans="2:6" ht="12.75">
      <c r="B272" s="21"/>
      <c r="C272" s="25"/>
      <c r="D272" s="25"/>
      <c r="E272" s="25"/>
      <c r="F272" s="25"/>
    </row>
    <row r="273" spans="2:6" ht="12.75">
      <c r="B273" s="21"/>
      <c r="C273" s="25"/>
      <c r="D273" s="25"/>
      <c r="E273" s="25"/>
      <c r="F273" s="25"/>
    </row>
    <row r="274" spans="2:6" ht="12.75">
      <c r="B274" s="21"/>
      <c r="C274" s="25"/>
      <c r="D274" s="25"/>
      <c r="E274" s="25"/>
      <c r="F274" s="25"/>
    </row>
    <row r="275" spans="2:6" ht="12.75">
      <c r="B275" s="21"/>
      <c r="C275" s="25"/>
      <c r="D275" s="25"/>
      <c r="E275" s="25"/>
      <c r="F275" s="25"/>
    </row>
    <row r="276" spans="2:6" ht="12.75">
      <c r="B276" s="21"/>
      <c r="C276" s="25"/>
      <c r="D276" s="25"/>
      <c r="E276" s="25"/>
      <c r="F276" s="25"/>
    </row>
    <row r="277" spans="2:6" ht="12.75">
      <c r="B277" s="21"/>
      <c r="C277" s="25"/>
      <c r="D277" s="25"/>
      <c r="E277" s="25"/>
      <c r="F277" s="25"/>
    </row>
    <row r="278" spans="2:6" ht="12.75">
      <c r="B278" s="21"/>
      <c r="C278" s="25"/>
      <c r="D278" s="25"/>
      <c r="E278" s="25"/>
      <c r="F278" s="25"/>
    </row>
    <row r="279" spans="2:6" ht="12.75">
      <c r="B279" s="21"/>
      <c r="C279" s="25"/>
      <c r="D279" s="25"/>
      <c r="E279" s="25"/>
      <c r="F279" s="25"/>
    </row>
    <row r="280" spans="2:6" ht="12.75">
      <c r="B280" s="21"/>
      <c r="C280" s="25"/>
      <c r="D280" s="25"/>
      <c r="E280" s="25"/>
      <c r="F280" s="25"/>
    </row>
    <row r="281" spans="2:6" ht="12.75">
      <c r="B281" s="21"/>
      <c r="C281" s="25"/>
      <c r="D281" s="25"/>
      <c r="E281" s="25"/>
      <c r="F281" s="25"/>
    </row>
    <row r="282" spans="2:6" ht="12.75">
      <c r="B282" s="21"/>
      <c r="C282" s="25"/>
      <c r="D282" s="25"/>
      <c r="E282" s="25"/>
      <c r="F282" s="25"/>
    </row>
    <row r="283" spans="2:6" ht="12.75">
      <c r="B283" s="21"/>
      <c r="C283" s="25"/>
      <c r="D283" s="25"/>
      <c r="E283" s="25"/>
      <c r="F283" s="25"/>
    </row>
    <row r="284" spans="2:6" ht="12.75">
      <c r="B284" s="21"/>
      <c r="C284" s="25"/>
      <c r="D284" s="25"/>
      <c r="E284" s="25"/>
      <c r="F284" s="25"/>
    </row>
    <row r="285" spans="2:6" ht="12.75">
      <c r="B285" s="21"/>
      <c r="C285" s="25"/>
      <c r="D285" s="25"/>
      <c r="E285" s="25"/>
      <c r="F285" s="25"/>
    </row>
    <row r="286" spans="2:6" ht="12.75">
      <c r="B286" s="21"/>
      <c r="C286" s="25"/>
      <c r="D286" s="25"/>
      <c r="E286" s="25"/>
      <c r="F286" s="25"/>
    </row>
    <row r="287" spans="2:6" ht="12.75">
      <c r="B287" s="21"/>
      <c r="C287" s="25"/>
      <c r="D287" s="25"/>
      <c r="E287" s="25"/>
      <c r="F287" s="25"/>
    </row>
    <row r="288" spans="2:6" ht="12.75">
      <c r="B288" s="21"/>
      <c r="C288" s="25"/>
      <c r="D288" s="25"/>
      <c r="E288" s="25"/>
      <c r="F288" s="25"/>
    </row>
    <row r="289" spans="2:6" ht="12.75">
      <c r="B289" s="21"/>
      <c r="C289" s="25"/>
      <c r="D289" s="25"/>
      <c r="E289" s="25"/>
      <c r="F289" s="25"/>
    </row>
    <row r="290" spans="2:6" ht="12.75">
      <c r="B290" s="21"/>
      <c r="C290" s="25"/>
      <c r="D290" s="25"/>
      <c r="E290" s="25"/>
      <c r="F290" s="25"/>
    </row>
    <row r="291" spans="2:6" ht="12.75">
      <c r="B291" s="21"/>
      <c r="C291" s="25"/>
      <c r="D291" s="25"/>
      <c r="E291" s="25"/>
      <c r="F291" s="25"/>
    </row>
    <row r="292" spans="2:6" ht="12.75">
      <c r="B292" s="21"/>
      <c r="C292" s="25"/>
      <c r="D292" s="25"/>
      <c r="E292" s="25"/>
      <c r="F292" s="25"/>
    </row>
    <row r="293" spans="2:6" ht="12.75">
      <c r="B293" s="21"/>
      <c r="C293" s="25"/>
      <c r="D293" s="25"/>
      <c r="E293" s="25"/>
      <c r="F293" s="25"/>
    </row>
    <row r="294" spans="2:6" ht="12.75">
      <c r="B294" s="21"/>
      <c r="C294" s="25"/>
      <c r="D294" s="25"/>
      <c r="E294" s="25"/>
      <c r="F294" s="25"/>
    </row>
    <row r="295" spans="2:6" ht="12.75">
      <c r="B295" s="21"/>
      <c r="C295" s="25"/>
      <c r="D295" s="25"/>
      <c r="E295" s="25"/>
      <c r="F295" s="25"/>
    </row>
    <row r="296" spans="2:6" ht="12.75">
      <c r="B296" s="21"/>
      <c r="C296" s="25"/>
      <c r="D296" s="25"/>
      <c r="E296" s="25"/>
      <c r="F296" s="25"/>
    </row>
    <row r="297" spans="2:6" ht="12.75">
      <c r="B297" s="21"/>
      <c r="C297" s="25"/>
      <c r="D297" s="25"/>
      <c r="E297" s="25"/>
      <c r="F297" s="25"/>
    </row>
    <row r="298" spans="2:6" ht="12.75">
      <c r="B298" s="21"/>
      <c r="C298" s="25"/>
      <c r="D298" s="25"/>
      <c r="E298" s="25"/>
      <c r="F298" s="25"/>
    </row>
    <row r="299" spans="2:6" ht="12.75">
      <c r="B299" s="21"/>
      <c r="C299" s="25"/>
      <c r="D299" s="25"/>
      <c r="E299" s="25"/>
      <c r="F299" s="25"/>
    </row>
    <row r="300" spans="2:6" ht="12.75">
      <c r="B300" s="21"/>
      <c r="C300" s="25"/>
      <c r="D300" s="25"/>
      <c r="E300" s="25"/>
      <c r="F300" s="25"/>
    </row>
    <row r="301" spans="2:6" ht="12.75">
      <c r="B301" s="21"/>
      <c r="C301" s="25"/>
      <c r="D301" s="25"/>
      <c r="E301" s="25"/>
      <c r="F301" s="25"/>
    </row>
    <row r="302" spans="2:6" ht="12.75">
      <c r="B302" s="21"/>
      <c r="C302" s="25"/>
      <c r="D302" s="25"/>
      <c r="E302" s="25"/>
      <c r="F302" s="25"/>
    </row>
    <row r="303" spans="2:6" ht="12.75">
      <c r="B303" s="21"/>
      <c r="C303" s="25"/>
      <c r="D303" s="25"/>
      <c r="E303" s="25"/>
      <c r="F303" s="25"/>
    </row>
    <row r="304" spans="2:6" ht="12.75">
      <c r="B304" s="21"/>
      <c r="C304" s="25"/>
      <c r="D304" s="25"/>
      <c r="E304" s="25"/>
      <c r="F304" s="25"/>
    </row>
    <row r="305" spans="2:6" ht="12.75">
      <c r="B305" s="21"/>
      <c r="C305" s="25"/>
      <c r="D305" s="25"/>
      <c r="E305" s="25"/>
      <c r="F305" s="25"/>
    </row>
    <row r="306" spans="2:6" ht="12.75">
      <c r="B306" s="21"/>
      <c r="C306" s="25"/>
      <c r="D306" s="25"/>
      <c r="E306" s="25"/>
      <c r="F306" s="25"/>
    </row>
    <row r="307" spans="2:6" ht="12.75">
      <c r="B307" s="21"/>
      <c r="C307" s="25"/>
      <c r="D307" s="25"/>
      <c r="E307" s="25"/>
      <c r="F307" s="25"/>
    </row>
    <row r="308" spans="2:6" ht="12.75">
      <c r="B308" s="21"/>
      <c r="C308" s="25"/>
      <c r="D308" s="25"/>
      <c r="E308" s="25"/>
      <c r="F308" s="25"/>
    </row>
    <row r="309" spans="2:6" ht="12.75">
      <c r="B309" s="21"/>
      <c r="C309" s="25"/>
      <c r="D309" s="25"/>
      <c r="E309" s="25"/>
      <c r="F309" s="25"/>
    </row>
    <row r="310" spans="2:6" ht="12.75">
      <c r="B310" s="21"/>
      <c r="C310" s="25"/>
      <c r="D310" s="25"/>
      <c r="E310" s="25"/>
      <c r="F310" s="25"/>
    </row>
    <row r="311" spans="2:6" ht="12.75">
      <c r="B311" s="21"/>
      <c r="C311" s="25"/>
      <c r="D311" s="25"/>
      <c r="E311" s="25"/>
      <c r="F311" s="25"/>
    </row>
    <row r="312" spans="2:6" ht="12.75">
      <c r="B312" s="21"/>
      <c r="C312" s="25"/>
      <c r="D312" s="25"/>
      <c r="E312" s="25"/>
      <c r="F312" s="25"/>
    </row>
    <row r="313" spans="2:6" ht="12.75">
      <c r="B313" s="21"/>
      <c r="C313" s="25"/>
      <c r="D313" s="25"/>
      <c r="E313" s="25"/>
      <c r="F313" s="25"/>
    </row>
    <row r="314" spans="2:6" ht="12.75">
      <c r="B314" s="21"/>
      <c r="C314" s="25"/>
      <c r="D314" s="25"/>
      <c r="E314" s="25"/>
      <c r="F314" s="25"/>
    </row>
    <row r="315" spans="2:6" ht="12.75">
      <c r="B315" s="21"/>
      <c r="C315" s="25"/>
      <c r="D315" s="25"/>
      <c r="E315" s="25"/>
      <c r="F315" s="25"/>
    </row>
    <row r="316" spans="2:6" ht="12.75">
      <c r="B316" s="21"/>
      <c r="C316" s="25"/>
      <c r="D316" s="25"/>
      <c r="E316" s="25"/>
      <c r="F316" s="25"/>
    </row>
    <row r="317" spans="2:6" ht="12.75">
      <c r="B317" s="21"/>
      <c r="C317" s="25"/>
      <c r="D317" s="25"/>
      <c r="E317" s="25"/>
      <c r="F317" s="25"/>
    </row>
    <row r="318" spans="2:6" ht="12.75">
      <c r="B318" s="21"/>
      <c r="C318" s="25"/>
      <c r="D318" s="25"/>
      <c r="E318" s="25"/>
      <c r="F318" s="25"/>
    </row>
    <row r="319" spans="2:6" ht="12.75">
      <c r="B319" s="21"/>
      <c r="C319" s="25"/>
      <c r="D319" s="25"/>
      <c r="E319" s="25"/>
      <c r="F319" s="25"/>
    </row>
    <row r="320" spans="2:6" ht="12.75">
      <c r="B320" s="21"/>
      <c r="C320" s="25"/>
      <c r="D320" s="25"/>
      <c r="E320" s="25"/>
      <c r="F320" s="25"/>
    </row>
    <row r="321" spans="2:6" ht="12.75">
      <c r="B321" s="21"/>
      <c r="C321" s="25"/>
      <c r="D321" s="25"/>
      <c r="E321" s="25"/>
      <c r="F321" s="25"/>
    </row>
    <row r="322" spans="2:6" ht="12.75">
      <c r="B322" s="21"/>
      <c r="C322" s="25"/>
      <c r="D322" s="25"/>
      <c r="E322" s="25"/>
      <c r="F322" s="25"/>
    </row>
    <row r="323" spans="2:6" ht="12.75">
      <c r="B323" s="21"/>
      <c r="C323" s="25"/>
      <c r="D323" s="25"/>
      <c r="E323" s="25"/>
      <c r="F323" s="25"/>
    </row>
    <row r="324" spans="2:6" ht="12.75">
      <c r="B324" s="21"/>
      <c r="C324" s="25"/>
      <c r="D324" s="25"/>
      <c r="E324" s="25"/>
      <c r="F324" s="25"/>
    </row>
    <row r="325" spans="2:6" ht="12.75">
      <c r="B325" s="21"/>
      <c r="C325" s="25"/>
      <c r="D325" s="25"/>
      <c r="E325" s="25"/>
      <c r="F325" s="25"/>
    </row>
    <row r="326" spans="2:6" ht="12.75">
      <c r="B326" s="21"/>
      <c r="C326" s="25"/>
      <c r="D326" s="25"/>
      <c r="E326" s="25"/>
      <c r="F326" s="25"/>
    </row>
    <row r="327" spans="2:6" ht="12.75">
      <c r="B327" s="21"/>
      <c r="C327" s="25"/>
      <c r="D327" s="25"/>
      <c r="E327" s="25"/>
      <c r="F327" s="25"/>
    </row>
    <row r="328" spans="2:6" ht="12.75">
      <c r="B328" s="21"/>
      <c r="C328" s="25"/>
      <c r="D328" s="25"/>
      <c r="E328" s="25"/>
      <c r="F328" s="25"/>
    </row>
    <row r="329" spans="2:6" ht="12.75">
      <c r="B329" s="21"/>
      <c r="C329" s="25"/>
      <c r="D329" s="25"/>
      <c r="E329" s="25"/>
      <c r="F329" s="25"/>
    </row>
    <row r="330" spans="2:6" ht="12.75">
      <c r="B330" s="21"/>
      <c r="C330" s="25"/>
      <c r="D330" s="25"/>
      <c r="E330" s="25"/>
      <c r="F330" s="25"/>
    </row>
    <row r="331" spans="2:6" ht="12.75">
      <c r="B331" s="21"/>
      <c r="C331" s="25"/>
      <c r="D331" s="25"/>
      <c r="E331" s="25"/>
      <c r="F331" s="25"/>
    </row>
    <row r="332" spans="2:6" ht="12.75">
      <c r="B332" s="21"/>
      <c r="C332" s="25"/>
      <c r="D332" s="25"/>
      <c r="E332" s="25"/>
      <c r="F332" s="25"/>
    </row>
    <row r="333" spans="2:6" ht="12.75">
      <c r="B333" s="21"/>
      <c r="C333" s="25"/>
      <c r="D333" s="25"/>
      <c r="E333" s="25"/>
      <c r="F333" s="25"/>
    </row>
    <row r="334" spans="2:6" ht="12.75">
      <c r="B334" s="21"/>
      <c r="C334" s="25"/>
      <c r="D334" s="25"/>
      <c r="E334" s="25"/>
      <c r="F334" s="25"/>
    </row>
    <row r="335" spans="2:6" ht="12.75">
      <c r="B335" s="21"/>
      <c r="C335" s="25"/>
      <c r="D335" s="25"/>
      <c r="E335" s="25"/>
      <c r="F335" s="25"/>
    </row>
    <row r="336" spans="2:6" ht="12.75">
      <c r="B336" s="21"/>
      <c r="C336" s="25"/>
      <c r="D336" s="25"/>
      <c r="E336" s="25"/>
      <c r="F336" s="25"/>
    </row>
    <row r="337" spans="2:6" ht="12.75">
      <c r="B337" s="21"/>
      <c r="C337" s="25"/>
      <c r="D337" s="25"/>
      <c r="E337" s="25"/>
      <c r="F337" s="25"/>
    </row>
    <row r="338" spans="2:6" ht="12.75">
      <c r="B338" s="21"/>
      <c r="C338" s="25"/>
      <c r="D338" s="25"/>
      <c r="E338" s="25"/>
      <c r="F338" s="25"/>
    </row>
    <row r="339" spans="2:6" ht="12.75">
      <c r="B339" s="21"/>
      <c r="C339" s="25"/>
      <c r="D339" s="25"/>
      <c r="E339" s="25"/>
      <c r="F339" s="25"/>
    </row>
    <row r="340" spans="2:6" ht="12.75">
      <c r="B340" s="21"/>
      <c r="C340" s="25"/>
      <c r="D340" s="25"/>
      <c r="E340" s="25"/>
      <c r="F340" s="25"/>
    </row>
    <row r="341" spans="2:6" ht="12.75">
      <c r="B341" s="21"/>
      <c r="C341" s="25"/>
      <c r="D341" s="25"/>
      <c r="E341" s="25"/>
      <c r="F341" s="25"/>
    </row>
    <row r="342" spans="2:6" ht="12.75">
      <c r="B342" s="21"/>
      <c r="C342" s="25"/>
      <c r="D342" s="25"/>
      <c r="E342" s="25"/>
      <c r="F342" s="25"/>
    </row>
    <row r="343" spans="2:6" ht="12.75">
      <c r="B343" s="21"/>
      <c r="C343" s="25"/>
      <c r="D343" s="25"/>
      <c r="E343" s="25"/>
      <c r="F343" s="25"/>
    </row>
    <row r="344" spans="2:6" ht="12.75">
      <c r="B344" s="21"/>
      <c r="C344" s="25"/>
      <c r="D344" s="25"/>
      <c r="E344" s="25"/>
      <c r="F344" s="25"/>
    </row>
    <row r="345" spans="2:6" ht="12.75">
      <c r="B345" s="21"/>
      <c r="C345" s="25"/>
      <c r="D345" s="25"/>
      <c r="E345" s="25"/>
      <c r="F345" s="25"/>
    </row>
    <row r="346" spans="2:6" ht="12.75">
      <c r="B346" s="21"/>
      <c r="C346" s="25"/>
      <c r="D346" s="25"/>
      <c r="E346" s="25"/>
      <c r="F346" s="25"/>
    </row>
    <row r="347" spans="2:6" ht="12.75">
      <c r="B347" s="21"/>
      <c r="C347" s="25"/>
      <c r="D347" s="25"/>
      <c r="E347" s="25"/>
      <c r="F347" s="25"/>
    </row>
    <row r="348" spans="2:6" ht="12.75">
      <c r="B348" s="21"/>
      <c r="C348" s="25"/>
      <c r="D348" s="25"/>
      <c r="E348" s="25"/>
      <c r="F348" s="25"/>
    </row>
    <row r="349" spans="2:6" ht="12.75">
      <c r="B349" s="21"/>
      <c r="C349" s="25"/>
      <c r="D349" s="25"/>
      <c r="E349" s="25"/>
      <c r="F349" s="25"/>
    </row>
    <row r="350" spans="2:6" ht="12.75">
      <c r="B350" s="21"/>
      <c r="C350" s="25"/>
      <c r="D350" s="25"/>
      <c r="E350" s="25"/>
      <c r="F350" s="25"/>
    </row>
    <row r="351" spans="2:6" ht="12.75">
      <c r="B351" s="21"/>
      <c r="C351" s="25"/>
      <c r="D351" s="25"/>
      <c r="E351" s="25"/>
      <c r="F351" s="25"/>
    </row>
    <row r="352" spans="2:6" ht="12.75">
      <c r="B352" s="21"/>
      <c r="C352" s="25"/>
      <c r="D352" s="25"/>
      <c r="E352" s="25"/>
      <c r="F352" s="25"/>
    </row>
    <row r="353" spans="2:6" ht="12.75">
      <c r="B353" s="21"/>
      <c r="C353" s="25"/>
      <c r="D353" s="25"/>
      <c r="E353" s="25"/>
      <c r="F353" s="25"/>
    </row>
    <row r="354" spans="2:6" ht="12.75">
      <c r="B354" s="21"/>
      <c r="C354" s="25"/>
      <c r="D354" s="25"/>
      <c r="E354" s="25"/>
      <c r="F354" s="25"/>
    </row>
    <row r="355" spans="2:6" ht="12.75">
      <c r="B355" s="21"/>
      <c r="C355" s="25"/>
      <c r="D355" s="25"/>
      <c r="E355" s="25"/>
      <c r="F355" s="25"/>
    </row>
    <row r="356" spans="2:6" ht="12.75">
      <c r="B356" s="21"/>
      <c r="C356" s="25"/>
      <c r="D356" s="25"/>
      <c r="E356" s="25"/>
      <c r="F356" s="25"/>
    </row>
    <row r="357" spans="2:6" ht="12.75">
      <c r="B357" s="21"/>
      <c r="C357" s="25"/>
      <c r="D357" s="25"/>
      <c r="E357" s="25"/>
      <c r="F357" s="25"/>
    </row>
    <row r="358" spans="2:6" ht="12.75">
      <c r="B358" s="21"/>
      <c r="C358" s="25"/>
      <c r="D358" s="25"/>
      <c r="E358" s="25"/>
      <c r="F358" s="25"/>
    </row>
    <row r="359" spans="2:6" ht="12.75">
      <c r="B359" s="21"/>
      <c r="C359" s="25"/>
      <c r="D359" s="25"/>
      <c r="E359" s="25"/>
      <c r="F359" s="25"/>
    </row>
    <row r="360" spans="2:6" ht="12.75">
      <c r="B360" s="21"/>
      <c r="C360" s="25"/>
      <c r="D360" s="25"/>
      <c r="E360" s="25"/>
      <c r="F360" s="25"/>
    </row>
    <row r="361" spans="2:6" ht="12.75">
      <c r="B361" s="21"/>
      <c r="C361" s="25"/>
      <c r="D361" s="25"/>
      <c r="E361" s="25"/>
      <c r="F361" s="25"/>
    </row>
    <row r="362" spans="2:6" ht="12.75">
      <c r="B362" s="21"/>
      <c r="C362" s="25"/>
      <c r="D362" s="25"/>
      <c r="E362" s="25"/>
      <c r="F362" s="25"/>
    </row>
    <row r="363" spans="2:6" ht="12.75">
      <c r="B363" s="21"/>
      <c r="C363" s="25"/>
      <c r="D363" s="25"/>
      <c r="E363" s="25"/>
      <c r="F363" s="25"/>
    </row>
    <row r="364" spans="2:6" ht="12.75">
      <c r="B364" s="21"/>
      <c r="C364" s="25"/>
      <c r="D364" s="25"/>
      <c r="E364" s="25"/>
      <c r="F364" s="25"/>
    </row>
    <row r="365" spans="2:6" ht="12.75">
      <c r="B365" s="21"/>
      <c r="C365" s="25"/>
      <c r="D365" s="25"/>
      <c r="E365" s="25"/>
      <c r="F365" s="25"/>
    </row>
    <row r="366" spans="2:6" ht="12.75">
      <c r="B366" s="21"/>
      <c r="C366" s="25"/>
      <c r="D366" s="25"/>
      <c r="E366" s="25"/>
      <c r="F366" s="25"/>
    </row>
    <row r="367" spans="2:6" ht="12.75">
      <c r="B367" s="21"/>
      <c r="C367" s="25"/>
      <c r="D367" s="25"/>
      <c r="E367" s="25"/>
      <c r="F367" s="25"/>
    </row>
    <row r="368" spans="2:6" ht="12.75">
      <c r="B368" s="21"/>
      <c r="C368" s="25"/>
      <c r="D368" s="25"/>
      <c r="E368" s="25"/>
      <c r="F368" s="25"/>
    </row>
    <row r="369" spans="2:6" ht="12.75">
      <c r="B369" s="21"/>
      <c r="C369" s="25"/>
      <c r="D369" s="25"/>
      <c r="E369" s="25"/>
      <c r="F369" s="25"/>
    </row>
    <row r="370" spans="2:6" ht="12.75">
      <c r="B370" s="21"/>
      <c r="C370" s="25"/>
      <c r="D370" s="25"/>
      <c r="E370" s="25"/>
      <c r="F370" s="25"/>
    </row>
    <row r="371" spans="2:6" ht="12.75">
      <c r="B371" s="21"/>
      <c r="C371" s="25"/>
      <c r="D371" s="25"/>
      <c r="E371" s="25"/>
      <c r="F371" s="25"/>
    </row>
    <row r="372" spans="2:6" ht="12.75">
      <c r="B372" s="21"/>
      <c r="C372" s="25"/>
      <c r="D372" s="25"/>
      <c r="E372" s="25"/>
      <c r="F372" s="25"/>
    </row>
    <row r="373" spans="2:6" ht="12.75">
      <c r="B373" s="21"/>
      <c r="C373" s="25"/>
      <c r="D373" s="25"/>
      <c r="E373" s="25"/>
      <c r="F373" s="25"/>
    </row>
    <row r="374" spans="2:6" ht="12.75">
      <c r="B374" s="21"/>
      <c r="C374" s="25"/>
      <c r="D374" s="25"/>
      <c r="E374" s="25"/>
      <c r="F374" s="25"/>
    </row>
    <row r="375" spans="2:6" ht="12.75">
      <c r="B375" s="21"/>
      <c r="C375" s="25"/>
      <c r="D375" s="25"/>
      <c r="E375" s="25"/>
      <c r="F375" s="25"/>
    </row>
    <row r="376" spans="2:6" ht="12.75">
      <c r="B376" s="21"/>
      <c r="C376" s="25"/>
      <c r="D376" s="25"/>
      <c r="E376" s="25"/>
      <c r="F376" s="25"/>
    </row>
    <row r="377" spans="2:6" ht="12.75">
      <c r="B377" s="21"/>
      <c r="C377" s="25"/>
      <c r="D377" s="25"/>
      <c r="E377" s="25"/>
      <c r="F377" s="25"/>
    </row>
    <row r="378" spans="2:6" ht="12.75">
      <c r="B378" s="21"/>
      <c r="C378" s="25"/>
      <c r="D378" s="25"/>
      <c r="E378" s="25"/>
      <c r="F378" s="25"/>
    </row>
    <row r="379" spans="2:6" ht="12.75">
      <c r="B379" s="21"/>
      <c r="C379" s="25"/>
      <c r="D379" s="25"/>
      <c r="E379" s="25"/>
      <c r="F379" s="25"/>
    </row>
    <row r="380" spans="2:6" ht="12.75">
      <c r="B380" s="21"/>
      <c r="C380" s="25"/>
      <c r="D380" s="25"/>
      <c r="E380" s="25"/>
      <c r="F380" s="25"/>
    </row>
    <row r="381" spans="2:6" ht="12.75">
      <c r="B381" s="21"/>
      <c r="C381" s="25"/>
      <c r="D381" s="25"/>
      <c r="E381" s="25"/>
      <c r="F381" s="25"/>
    </row>
    <row r="382" spans="2:6" ht="12.75">
      <c r="B382" s="21"/>
      <c r="C382" s="25"/>
      <c r="D382" s="25"/>
      <c r="E382" s="25"/>
      <c r="F382" s="25"/>
    </row>
    <row r="383" spans="2:6" ht="12.75">
      <c r="B383" s="21"/>
      <c r="C383" s="25"/>
      <c r="D383" s="25"/>
      <c r="E383" s="25"/>
      <c r="F383" s="25"/>
    </row>
    <row r="384" spans="2:6" ht="12.75">
      <c r="B384" s="21"/>
      <c r="C384" s="25"/>
      <c r="D384" s="25"/>
      <c r="E384" s="25"/>
      <c r="F384" s="25"/>
    </row>
    <row r="385" spans="2:6" ht="12.75">
      <c r="B385" s="21"/>
      <c r="C385" s="25"/>
      <c r="D385" s="25"/>
      <c r="E385" s="25"/>
      <c r="F385" s="25"/>
    </row>
    <row r="386" spans="2:6" ht="12.75">
      <c r="B386" s="21"/>
      <c r="C386" s="25"/>
      <c r="D386" s="25"/>
      <c r="E386" s="25"/>
      <c r="F386" s="25"/>
    </row>
    <row r="387" spans="2:6" ht="12.75">
      <c r="B387" s="21"/>
      <c r="C387" s="25"/>
      <c r="D387" s="25"/>
      <c r="E387" s="25"/>
      <c r="F387" s="25"/>
    </row>
    <row r="388" spans="2:6" ht="12.75">
      <c r="B388" s="21"/>
      <c r="C388" s="25"/>
      <c r="D388" s="25"/>
      <c r="E388" s="25"/>
      <c r="F388" s="25"/>
    </row>
    <row r="389" spans="2:6" ht="12.75">
      <c r="B389" s="21"/>
      <c r="C389" s="25"/>
      <c r="D389" s="25"/>
      <c r="E389" s="25"/>
      <c r="F389" s="25"/>
    </row>
    <row r="390" spans="2:6" ht="12.75">
      <c r="B390" s="21"/>
      <c r="C390" s="25"/>
      <c r="D390" s="25"/>
      <c r="E390" s="25"/>
      <c r="F390" s="25"/>
    </row>
    <row r="391" spans="2:6" ht="12.75">
      <c r="B391" s="21"/>
      <c r="C391" s="25"/>
      <c r="D391" s="25"/>
      <c r="E391" s="25"/>
      <c r="F391" s="25"/>
    </row>
    <row r="392" spans="2:6" ht="12.75">
      <c r="B392" s="21"/>
      <c r="C392" s="25"/>
      <c r="D392" s="25"/>
      <c r="E392" s="25"/>
      <c r="F392" s="25"/>
    </row>
    <row r="393" spans="2:6" ht="12.75">
      <c r="B393" s="21"/>
      <c r="C393" s="25"/>
      <c r="D393" s="25"/>
      <c r="E393" s="25"/>
      <c r="F393" s="25"/>
    </row>
    <row r="394" spans="2:6" ht="12.75">
      <c r="B394" s="21"/>
      <c r="C394" s="25"/>
      <c r="D394" s="25"/>
      <c r="E394" s="25"/>
      <c r="F394" s="25"/>
    </row>
    <row r="395" spans="2:6" ht="12.75">
      <c r="B395" s="21"/>
      <c r="C395" s="25"/>
      <c r="D395" s="25"/>
      <c r="E395" s="25"/>
      <c r="F395" s="25"/>
    </row>
    <row r="396" spans="2:6" ht="12.75">
      <c r="B396" s="21"/>
      <c r="C396" s="25"/>
      <c r="D396" s="25"/>
      <c r="E396" s="25"/>
      <c r="F396" s="25"/>
    </row>
    <row r="397" spans="2:6" ht="12.75">
      <c r="B397" s="21"/>
      <c r="C397" s="25"/>
      <c r="D397" s="25"/>
      <c r="E397" s="25"/>
      <c r="F397" s="25"/>
    </row>
    <row r="398" spans="2:6" ht="12.75">
      <c r="B398" s="21"/>
      <c r="C398" s="25"/>
      <c r="D398" s="25"/>
      <c r="E398" s="25"/>
      <c r="F398" s="25"/>
    </row>
    <row r="399" spans="2:6" ht="12.75">
      <c r="B399" s="21"/>
      <c r="C399" s="25"/>
      <c r="D399" s="25"/>
      <c r="E399" s="25"/>
      <c r="F399" s="25"/>
    </row>
    <row r="400" spans="2:6" ht="12.75">
      <c r="B400" s="21"/>
      <c r="C400" s="25"/>
      <c r="D400" s="25"/>
      <c r="E400" s="25"/>
      <c r="F400" s="25"/>
    </row>
    <row r="401" spans="2:6" ht="12.75">
      <c r="B401" s="21"/>
      <c r="C401" s="25"/>
      <c r="D401" s="25"/>
      <c r="E401" s="25"/>
      <c r="F401" s="25"/>
    </row>
    <row r="402" spans="2:6" ht="12.75">
      <c r="B402" s="21"/>
      <c r="C402" s="25"/>
      <c r="D402" s="25"/>
      <c r="E402" s="25"/>
      <c r="F402" s="25"/>
    </row>
    <row r="403" spans="2:6" ht="12.75">
      <c r="B403" s="21"/>
      <c r="C403" s="25"/>
      <c r="D403" s="25"/>
      <c r="E403" s="25"/>
      <c r="F403" s="25"/>
    </row>
    <row r="404" spans="2:6" ht="12.75">
      <c r="B404" s="21"/>
      <c r="C404" s="25"/>
      <c r="D404" s="25"/>
      <c r="E404" s="25"/>
      <c r="F404" s="25"/>
    </row>
    <row r="405" spans="2:6" ht="12.75">
      <c r="B405" s="21"/>
      <c r="C405" s="25"/>
      <c r="D405" s="25"/>
      <c r="E405" s="25"/>
      <c r="F405" s="25"/>
    </row>
    <row r="406" spans="2:6" ht="12.75">
      <c r="B406" s="21"/>
      <c r="C406" s="25"/>
      <c r="D406" s="25"/>
      <c r="E406" s="25"/>
      <c r="F406" s="25"/>
    </row>
    <row r="407" spans="2:6" ht="12.75">
      <c r="B407" s="21"/>
      <c r="C407" s="25"/>
      <c r="D407" s="25"/>
      <c r="E407" s="25"/>
      <c r="F407" s="25"/>
    </row>
    <row r="408" spans="2:6" ht="12.75">
      <c r="B408" s="21"/>
      <c r="C408" s="25"/>
      <c r="D408" s="25"/>
      <c r="E408" s="25"/>
      <c r="F408" s="25"/>
    </row>
    <row r="409" spans="2:6" ht="12.75">
      <c r="B409" s="21"/>
      <c r="C409" s="25"/>
      <c r="D409" s="25"/>
      <c r="E409" s="25"/>
      <c r="F409" s="25"/>
    </row>
    <row r="410" spans="2:6" ht="12.75">
      <c r="B410" s="21"/>
      <c r="C410" s="25"/>
      <c r="D410" s="25"/>
      <c r="E410" s="25"/>
      <c r="F410" s="25"/>
    </row>
    <row r="411" spans="2:6" ht="12.75">
      <c r="B411" s="21"/>
      <c r="C411" s="25"/>
      <c r="D411" s="25"/>
      <c r="E411" s="25"/>
      <c r="F411" s="25"/>
    </row>
    <row r="412" spans="2:6" ht="12.75">
      <c r="B412" s="21"/>
      <c r="C412" s="25"/>
      <c r="D412" s="25"/>
      <c r="E412" s="25"/>
      <c r="F412" s="25"/>
    </row>
    <row r="413" spans="2:6" ht="12.75">
      <c r="B413" s="21"/>
      <c r="C413" s="25"/>
      <c r="D413" s="25"/>
      <c r="E413" s="25"/>
      <c r="F413" s="25"/>
    </row>
    <row r="414" spans="2:6" ht="12.75">
      <c r="B414" s="21"/>
      <c r="C414" s="25"/>
      <c r="D414" s="25"/>
      <c r="E414" s="25"/>
      <c r="F414" s="25"/>
    </row>
    <row r="415" spans="2:6" ht="12.75">
      <c r="B415" s="21"/>
      <c r="C415" s="25"/>
      <c r="D415" s="25"/>
      <c r="E415" s="25"/>
      <c r="F415" s="25"/>
    </row>
    <row r="416" spans="2:6" ht="12.75">
      <c r="B416" s="21"/>
      <c r="C416" s="25"/>
      <c r="D416" s="25"/>
      <c r="E416" s="25"/>
      <c r="F416" s="25"/>
    </row>
    <row r="417" spans="2:6" ht="12.75">
      <c r="B417" s="21"/>
      <c r="C417" s="25"/>
      <c r="D417" s="25"/>
      <c r="E417" s="25"/>
      <c r="F417" s="25"/>
    </row>
    <row r="418" spans="2:6" ht="12.75">
      <c r="B418" s="21"/>
      <c r="C418" s="25"/>
      <c r="D418" s="25"/>
      <c r="E418" s="25"/>
      <c r="F418" s="25"/>
    </row>
    <row r="419" spans="2:6" ht="12.75">
      <c r="B419" s="21"/>
      <c r="C419" s="25"/>
      <c r="D419" s="25"/>
      <c r="E419" s="25"/>
      <c r="F419" s="25"/>
    </row>
    <row r="420" spans="2:6" ht="12.75">
      <c r="B420" s="21"/>
      <c r="C420" s="25"/>
      <c r="D420" s="25"/>
      <c r="E420" s="25"/>
      <c r="F420" s="25"/>
    </row>
    <row r="421" spans="2:6" ht="12.75">
      <c r="B421" s="21"/>
      <c r="C421" s="25"/>
      <c r="D421" s="25"/>
      <c r="E421" s="25"/>
      <c r="F421" s="25"/>
    </row>
    <row r="422" spans="2:6" ht="12.75">
      <c r="B422" s="21"/>
      <c r="C422" s="25"/>
      <c r="D422" s="25"/>
      <c r="E422" s="25"/>
      <c r="F422" s="25"/>
    </row>
    <row r="423" spans="2:6" ht="12.75">
      <c r="B423" s="21"/>
      <c r="C423" s="25"/>
      <c r="D423" s="25"/>
      <c r="E423" s="25"/>
      <c r="F423" s="25"/>
    </row>
    <row r="424" spans="2:6" ht="12.75">
      <c r="B424" s="21"/>
      <c r="C424" s="25"/>
      <c r="D424" s="25"/>
      <c r="E424" s="25"/>
      <c r="F424" s="25"/>
    </row>
    <row r="425" spans="2:6" ht="12.75">
      <c r="B425" s="21"/>
      <c r="C425" s="25"/>
      <c r="D425" s="25"/>
      <c r="E425" s="25"/>
      <c r="F425" s="25"/>
    </row>
    <row r="426" spans="2:6" ht="12.75">
      <c r="B426" s="21"/>
      <c r="C426" s="25"/>
      <c r="D426" s="25"/>
      <c r="E426" s="25"/>
      <c r="F426" s="25"/>
    </row>
    <row r="427" spans="2:6" ht="12.75">
      <c r="B427" s="21"/>
      <c r="C427" s="25"/>
      <c r="D427" s="25"/>
      <c r="E427" s="25"/>
      <c r="F427" s="25"/>
    </row>
  </sheetData>
  <mergeCells count="4">
    <mergeCell ref="B4:B5"/>
    <mergeCell ref="C4:G4"/>
    <mergeCell ref="B2:E2"/>
    <mergeCell ref="A44:B44"/>
  </mergeCells>
  <printOptions horizontalCentered="1" verticalCentered="1"/>
  <pageMargins left="0.7874015748031497" right="0.3937007874015748" top="0.5905511811023623" bottom="0.3937007874015748" header="0" footer="0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Lorena Ramos</dc:creator>
  <cp:keywords/>
  <dc:description/>
  <cp:lastModifiedBy>INEC Valery Paz y Miño</cp:lastModifiedBy>
  <cp:lastPrinted>2021-09-15T15:41:08Z</cp:lastPrinted>
  <dcterms:created xsi:type="dcterms:W3CDTF">2015-02-04T14:45:26Z</dcterms:created>
  <dcterms:modified xsi:type="dcterms:W3CDTF">2023-04-20T15:25:29Z</dcterms:modified>
  <cp:category/>
  <cp:version/>
  <cp:contentType/>
  <cp:contentStatus/>
</cp:coreProperties>
</file>